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M:\공유 드라이브\ERICA 국제팀 개인별 업무 폴더\김현애\파견교환\2026학년도 2학기 파견\1. 모집공고\1. 본모집\"/>
    </mc:Choice>
  </mc:AlternateContent>
  <xr:revisionPtr revIDLastSave="0" documentId="13_ncr:1_{53D92F15-C3EE-48D0-B144-2C509F6EFBFF}" xr6:coauthVersionLast="47" xr6:coauthVersionMax="47" xr10:uidLastSave="{00000000-0000-0000-0000-000000000000}"/>
  <bookViews>
    <workbookView xWindow="28680" yWindow="-120" windowWidth="29040" windowHeight="15840" xr2:uid="{A6AD1519-183D-44DC-AEEA-15610C1389BD}"/>
  </bookViews>
  <sheets>
    <sheet name="대학리스트(영미, 유럽, 기타지역)" sheetId="1" r:id="rId1"/>
    <sheet name="대학리스트(중국어 일본어권)" sheetId="2" r:id="rId2"/>
    <sheet name="평균평점(GPA) 변환" sheetId="3" r:id="rId3"/>
  </sheets>
  <definedNames>
    <definedName name="hami_viauc.dk" localSheetId="2">#REF!</definedName>
    <definedName name="hami_viauc.dk">#REF!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3" l="1"/>
  <c r="C6" i="3"/>
  <c r="C7" i="3"/>
</calcChain>
</file>

<file path=xl/sharedStrings.xml><?xml version="1.0" encoding="utf-8"?>
<sst xmlns="http://schemas.openxmlformats.org/spreadsheetml/2006/main" count="2738" uniqueCount="1147">
  <si>
    <r>
      <rPr>
        <b/>
        <sz val="14"/>
        <color theme="0"/>
        <rFont val="Arial"/>
        <family val="2"/>
      </rPr>
      <t xml:space="preserve">  &lt;</t>
    </r>
    <r>
      <rPr>
        <b/>
        <sz val="14"/>
        <color theme="0"/>
        <rFont val="맑은 고딕"/>
        <family val="3"/>
        <charset val="129"/>
      </rPr>
      <t>필독</t>
    </r>
    <r>
      <rPr>
        <b/>
        <sz val="14"/>
        <color theme="0"/>
        <rFont val="Arial"/>
        <family val="2"/>
      </rPr>
      <t xml:space="preserve">! </t>
    </r>
    <r>
      <rPr>
        <b/>
        <sz val="14"/>
        <color theme="0"/>
        <rFont val="맑은 고딕"/>
        <family val="3"/>
        <charset val="129"/>
      </rPr>
      <t>지원</t>
    </r>
    <r>
      <rPr>
        <b/>
        <sz val="14"/>
        <color theme="0"/>
        <rFont val="Arial"/>
        <family val="2"/>
      </rPr>
      <t xml:space="preserve"> </t>
    </r>
    <r>
      <rPr>
        <b/>
        <sz val="14"/>
        <color theme="0"/>
        <rFont val="맑은 고딕"/>
        <family val="3"/>
        <charset val="129"/>
      </rPr>
      <t>전</t>
    </r>
    <r>
      <rPr>
        <b/>
        <sz val="14"/>
        <color theme="0"/>
        <rFont val="Arial"/>
        <family val="2"/>
      </rPr>
      <t xml:space="preserve"> </t>
    </r>
    <r>
      <rPr>
        <b/>
        <sz val="14"/>
        <color theme="0"/>
        <rFont val="맑은 고딕"/>
        <family val="3"/>
        <charset val="129"/>
      </rPr>
      <t>유의사항</t>
    </r>
    <r>
      <rPr>
        <b/>
        <sz val="14"/>
        <color theme="0"/>
        <rFont val="Arial"/>
        <family val="2"/>
      </rPr>
      <t>&gt;</t>
    </r>
  </si>
  <si>
    <t>평균평점(GPA) 환산표</t>
  </si>
  <si>
    <r>
      <rPr>
        <b/>
        <sz val="10"/>
        <color theme="1"/>
        <rFont val="맑은 고딕"/>
        <family val="3"/>
        <charset val="129"/>
      </rPr>
      <t>* 어학 성적 레벨 확인 링크:</t>
    </r>
    <r>
      <rPr>
        <sz val="10"/>
        <color theme="1"/>
        <rFont val="맑은 고딕"/>
        <family val="3"/>
        <charset val="129"/>
      </rPr>
      <t xml:space="preserve"> https://en.wikipedia.org/wiki/Common_European_Framework_of_Reference_for_Languages</t>
    </r>
  </si>
  <si>
    <r>
      <rPr>
        <b/>
        <sz val="10"/>
        <color theme="1"/>
        <rFont val="맑은 고딕"/>
        <family val="3"/>
        <charset val="129"/>
      </rPr>
      <t xml:space="preserve">* QS 세계대학 순위 확인 링크: </t>
    </r>
    <r>
      <rPr>
        <sz val="10"/>
        <color theme="1"/>
        <rFont val="맑은 고딕"/>
        <family val="3"/>
        <charset val="129"/>
      </rPr>
      <t>https://www.topuniversities.com/university-rankings/world-university-rankings/2022</t>
    </r>
  </si>
  <si>
    <t>순번</t>
  </si>
  <si>
    <t>대학명</t>
  </si>
  <si>
    <t>국가</t>
  </si>
  <si>
    <t>언어권</t>
  </si>
  <si>
    <t>학제</t>
  </si>
  <si>
    <t>웹사이트</t>
  </si>
  <si>
    <t>파견기간</t>
  </si>
  <si>
    <t>지원자격</t>
  </si>
  <si>
    <t>수업</t>
  </si>
  <si>
    <t>기숙사</t>
  </si>
  <si>
    <t>일정</t>
  </si>
  <si>
    <t>TO</t>
  </si>
  <si>
    <t>비고</t>
  </si>
  <si>
    <t>석사 가능
여부</t>
  </si>
  <si>
    <t>국적제한</t>
  </si>
  <si>
    <t>파견 직전학기 휴학가능</t>
  </si>
  <si>
    <t>GPA</t>
  </si>
  <si>
    <t>TOEFL iBT</t>
  </si>
  <si>
    <t>TOEFL ITP</t>
  </si>
  <si>
    <t>IELTS</t>
  </si>
  <si>
    <t>TOEIC</t>
  </si>
  <si>
    <t>기타</t>
  </si>
  <si>
    <t>참고링크</t>
  </si>
  <si>
    <t>수강제한학과</t>
  </si>
  <si>
    <t>어학수업
제공</t>
  </si>
  <si>
    <t>최소 수강가능 학점</t>
  </si>
  <si>
    <t>최대 수강가능 학점</t>
  </si>
  <si>
    <t>On-campus</t>
  </si>
  <si>
    <t>Off-campus</t>
  </si>
  <si>
    <t>개강</t>
  </si>
  <si>
    <t>종강</t>
  </si>
  <si>
    <t>봄방학</t>
  </si>
  <si>
    <t>Nomination</t>
  </si>
  <si>
    <t>Application</t>
  </si>
  <si>
    <t>100점만점 기준 성적</t>
  </si>
  <si>
    <t>4.0만점 기준 성적</t>
  </si>
  <si>
    <t>4.3만점 기준 성적</t>
  </si>
  <si>
    <t>4.5만점 기준 본인 성적 입력 ▶▶▶</t>
  </si>
  <si>
    <t>◈평균평점(GPA) 변환기◈</t>
  </si>
  <si>
    <t>ISEP Study Abroad</t>
  </si>
  <si>
    <t>Semester</t>
  </si>
  <si>
    <t>-</t>
  </si>
  <si>
    <t>http://www.isepstudyabroad.org</t>
  </si>
  <si>
    <t>O</t>
  </si>
  <si>
    <t>Available on all program pages</t>
  </si>
  <si>
    <t>Semester dates and academic calendars vary by location</t>
  </si>
  <si>
    <t>Global E3</t>
  </si>
  <si>
    <t>한 학기</t>
    <phoneticPr fontId="2" type="noConversion"/>
  </si>
  <si>
    <t>없음</t>
    <phoneticPr fontId="2" type="noConversion"/>
  </si>
  <si>
    <t>Varies by program</t>
    <phoneticPr fontId="2" type="noConversion"/>
  </si>
  <si>
    <t>All program requirements are listed on the specific program pages - please reach out to us if you have any questions!</t>
  </si>
  <si>
    <t>기타</t>
    <phoneticPr fontId="2" type="noConversion"/>
  </si>
  <si>
    <t>Depends on host university</t>
  </si>
  <si>
    <t>Depends on host</t>
  </si>
  <si>
    <t>https://globale3.studioabroad.com/</t>
  </si>
  <si>
    <t>https://www.utb.cz/en/university/international/students/exchange-students/incoming-students/application/</t>
  </si>
  <si>
    <t>https://www.utb.cz/mdocs-posts/information-sheet/</t>
  </si>
  <si>
    <t>https://www.utb.cz/en/university/international/students/exchange-students/incoming-students/courses/</t>
  </si>
  <si>
    <t>X</t>
  </si>
  <si>
    <t>X</t>
    <phoneticPr fontId="2" type="noConversion"/>
  </si>
  <si>
    <t>No</t>
  </si>
  <si>
    <t>Hanze University of Applied Sciences</t>
  </si>
  <si>
    <t>Not accepted</t>
  </si>
  <si>
    <t>NA</t>
  </si>
  <si>
    <t>30 ECTS</t>
  </si>
  <si>
    <t>N/A</t>
  </si>
  <si>
    <t>IT University of Copenhagen</t>
  </si>
  <si>
    <t>https://en.itu.dk/Programmes/Exchange-students/Exchange-students-ITU</t>
  </si>
  <si>
    <t>minimum result of 6.5</t>
  </si>
  <si>
    <t>Not applicable</t>
  </si>
  <si>
    <t>7,5</t>
  </si>
  <si>
    <t>European University Viadrina</t>
  </si>
  <si>
    <t>https://www.europa-uni.de/en/internationalitaet/incoming/austauschstudierende/index.html</t>
  </si>
  <si>
    <t>https://www.europa-uni.de/de/internationalitaet/_dokumente/incoming/factsheet-viadrina-25-26.pdf</t>
  </si>
  <si>
    <t>네덜란드</t>
    <phoneticPr fontId="2" type="noConversion"/>
  </si>
  <si>
    <t>유럽</t>
    <phoneticPr fontId="2" type="noConversion"/>
  </si>
  <si>
    <t>Semester</t>
    <phoneticPr fontId="2" type="noConversion"/>
  </si>
  <si>
    <t>None</t>
  </si>
  <si>
    <t>n/a</t>
  </si>
  <si>
    <t>Pforzheim University</t>
  </si>
  <si>
    <t>https://www.hs-pforzheim.de/en/international/studying_in_pforzheim/exchange_students</t>
  </si>
  <si>
    <t>B2</t>
  </si>
  <si>
    <t>https://www.hnu.de/en/international/international-exchange-students</t>
  </si>
  <si>
    <t>none</t>
  </si>
  <si>
    <t>https://www.hnu.de/en/international/international-exchange-students/courses-taught-in-english</t>
  </si>
  <si>
    <t>http://www.ia.uni-stuttgart.de/internat/bewerber/program/Overseas/index.en.html</t>
  </si>
  <si>
    <t>Frankfurt University of Applied Sciences</t>
  </si>
  <si>
    <t>독일</t>
    <phoneticPr fontId="2" type="noConversion"/>
  </si>
  <si>
    <t>Yes</t>
    <phoneticPr fontId="2" type="noConversion"/>
  </si>
  <si>
    <t>20 ECTS</t>
  </si>
  <si>
    <t>https://www.hwg-lu.de/international/exchange-students-from-partner-institutions/before-mobility/business-courses-in-english-bachelor</t>
  </si>
  <si>
    <t>no</t>
  </si>
  <si>
    <t>No requirement</t>
  </si>
  <si>
    <t>We recommend our incoming students take not less than 20 ECTS and not more than 35 ECTS per semester.</t>
  </si>
  <si>
    <t>https://vilniustech.lt/for-international-students/for-exchange-students/studies/319312?#319320</t>
  </si>
  <si>
    <t>Universiti Malaya</t>
  </si>
  <si>
    <t>https://studyabroad.um.edu.my/inbound-long-term-module-selection</t>
  </si>
  <si>
    <t>3.0/4.0</t>
  </si>
  <si>
    <t>https://studyabroad.um.edu.my/inbound-long-term-info-package</t>
  </si>
  <si>
    <t>NOT APPLICABLE</t>
  </si>
  <si>
    <t>Medicine</t>
  </si>
  <si>
    <t>18 credits</t>
  </si>
  <si>
    <t>https://www.letu.edu/global-initiatives/exchange-process.html#ContentBlock-2-1</t>
  </si>
  <si>
    <t>https://www.letu.edu/academics/all-academics.html#ContentBlock-2-1</t>
  </si>
  <si>
    <t>자국민 지원불가</t>
    <phoneticPr fontId="2" type="noConversion"/>
  </si>
  <si>
    <t>Quarter</t>
  </si>
  <si>
    <t>2.5/4.0</t>
  </si>
  <si>
    <t>https://studyabroad.ncsu.edu/incoming-student/</t>
  </si>
  <si>
    <t>영미</t>
    <phoneticPr fontId="2" type="noConversion"/>
  </si>
  <si>
    <t>https://www.uantwerpen.be/en/study/erasmus-and-exchange-students/become-an-exchange-student/</t>
  </si>
  <si>
    <t>https://www.uantwerpen.be/en/study/erasmus-and-exchange-students/how-to-apply/application-documents/</t>
  </si>
  <si>
    <t>21 ECTS/semester</t>
  </si>
  <si>
    <t>https://www.uantwerpen.be/en/about-uantwerp/faculties/faculty-of-business-and-economics/students/internationalisation/exchange-programme/non-dutch-courses/</t>
  </si>
  <si>
    <t>벨기에</t>
    <phoneticPr fontId="2" type="noConversion"/>
  </si>
  <si>
    <t>Södertörn University</t>
  </si>
  <si>
    <t>https://www.sh.se/exchange</t>
  </si>
  <si>
    <t>스위스</t>
    <phoneticPr fontId="2" type="noConversion"/>
  </si>
  <si>
    <t>Universitat de Lleida (University of Lleida)</t>
  </si>
  <si>
    <t>Universidad Rey Juan Carlos</t>
  </si>
  <si>
    <t>https://www.udl.cat/ca/serveis/ori/estudiantat_estranger/eng/mobility/</t>
  </si>
  <si>
    <t>B2 equivalent</t>
  </si>
  <si>
    <t>https://www.urjc.es/images/Internacional/erasmus%20y%20movilidad/erasmus%20plus/incoming/00_ENG_FACTSHEET_2025_2026.pdf</t>
  </si>
  <si>
    <t>https://drive.google.com/file/d/1NBqOfwo_pTbGx4v097-u-ygOD0BLSNvi/view?usp=sharing</t>
  </si>
  <si>
    <t>https://www.uc3m.es/studies/international-exchage-students-in-UC3M/bachelor-degrees/course-offer</t>
  </si>
  <si>
    <t>https://campus.cett.es/fitxers/MiniWebs/117/Study%20Abroad%20Students/Info%20sheets/CETTUB_INFOSHEET_latest.pdf</t>
  </si>
  <si>
    <t>https://www.cett.es/en/tourism-and-hospitality/university-degrees</t>
  </si>
  <si>
    <t>Singapore University of Technology and Design (SUTD)</t>
  </si>
  <si>
    <t>Trimester</t>
  </si>
  <si>
    <t>Nanyang Technological University</t>
  </si>
  <si>
    <t>https://www.sutd.edu.sg/campus-life/global-experience-and-exchange/student-exchange/inbound/inbound-exchange/</t>
  </si>
  <si>
    <t>https://gem.ntu.edu.sg/index.cfm?FuseAction=Programs.ViewProgramAngular&amp;id=10006</t>
  </si>
  <si>
    <t>3.0/5.0</t>
  </si>
  <si>
    <t>https://sutdapac-my.sharepoint.com/:x:/g/personal/global_sutd_edu_sg/EQhUkOrruIZJgewsErePqc4BdTPnfg84zki6iI_Hrln46g</t>
  </si>
  <si>
    <t>IMC Krems University of Applied Sciences</t>
  </si>
  <si>
    <t>오스트리아</t>
    <phoneticPr fontId="2" type="noConversion"/>
  </si>
  <si>
    <t>https://international.ui.ac.id/exchange-program/</t>
  </si>
  <si>
    <t>Institut Teknologi Sepuluh Nopember (ITS)</t>
  </si>
  <si>
    <t>인도네시아</t>
    <phoneticPr fontId="2" type="noConversion"/>
  </si>
  <si>
    <t>아시아</t>
    <phoneticPr fontId="2" type="noConversion"/>
  </si>
  <si>
    <t>Parahyangan Catholic University</t>
  </si>
  <si>
    <t>Universidad Mayor</t>
  </si>
  <si>
    <t>https://rrii.umayor.cl/estudiantes-extranjeros</t>
  </si>
  <si>
    <t>https://www.umayor.cl/um/oferta-academica</t>
  </si>
  <si>
    <t>KIMEP University</t>
  </si>
  <si>
    <t>2.67/4.33</t>
  </si>
  <si>
    <t>https://international.umontreal.ca/english/international-students/student-exchange-program/#choose-program-of-study</t>
  </si>
  <si>
    <t>12 credits</t>
  </si>
  <si>
    <t>16 credits</t>
  </si>
  <si>
    <t>Kwantlen Polytechnic University</t>
  </si>
  <si>
    <t>캐나다</t>
    <phoneticPr fontId="2" type="noConversion"/>
  </si>
  <si>
    <t>Trimester</t>
    <phoneticPr fontId="2" type="noConversion"/>
  </si>
  <si>
    <t>overall band of 6.5 or higher, with a minimum 6.0 in each band, taken within the last two years from the term of admission</t>
  </si>
  <si>
    <t>9 credits</t>
  </si>
  <si>
    <t>University of Zagreb</t>
  </si>
  <si>
    <t>https://www.unizg.hr/homepage/international-exchange/exchange-students/</t>
  </si>
  <si>
    <t>NOT Applicable</t>
  </si>
  <si>
    <t>https://www.unizg.hr/homepage/study-at-the-university-of-zagreb/degrees-studies-and-courses/studies-and-courses-in-english/</t>
  </si>
  <si>
    <t>https://www.unizg.hr/homepage/study-at-the-university-of-zagreb/academic-information/academic-calendar/</t>
  </si>
  <si>
    <t>태국</t>
    <phoneticPr fontId="2" type="noConversion"/>
  </si>
  <si>
    <t>https://www.kmutt.ac.th/internationalization/mobility-program/exchange-programs/</t>
  </si>
  <si>
    <t>36 ECTS</t>
  </si>
  <si>
    <t>KEDGE Business School</t>
  </si>
  <si>
    <t>https://www.utc.fr/en/international-relations/international-mobility/incoming-mobility/</t>
  </si>
  <si>
    <t>https://aloha.rennes-sb.com/hc/en-us/categories/360002608799--Incoming-Exchange-Students</t>
  </si>
  <si>
    <t>https://student.kedge.edu/exchange-students</t>
  </si>
  <si>
    <t>Haaga-Helia University of Applied Sciences</t>
  </si>
  <si>
    <t>Hanken School of Economics</t>
  </si>
  <si>
    <t>https://www.haaga-helia.fi/en/exchange-studies-haaga-helia</t>
  </si>
  <si>
    <t>https://www.hanken.fi/en/students/international-opportunities/incoming-exchange-students</t>
  </si>
  <si>
    <t>https://www.hanken.fi/en/students/international-opportunities/incoming-exchange-students/studies</t>
  </si>
  <si>
    <t>University of Newcastle</t>
  </si>
  <si>
    <t>https://www.newcastle.edu.au/study/international/study-with-us/study-abroad-and-exchange</t>
  </si>
  <si>
    <t>6.0  (No subtest below 6.0)</t>
  </si>
  <si>
    <t>some health courses</t>
  </si>
  <si>
    <t>https://www.newcastle.edu.au/course</t>
  </si>
  <si>
    <t>City University of Hong Kong</t>
  </si>
  <si>
    <t>The Chinese University of Hong Kong</t>
  </si>
  <si>
    <t>The Hong Kong Polytechnic University</t>
  </si>
  <si>
    <t>https://www.cityu.edu.hk/ceng/global-outreach/student-exchange</t>
  </si>
  <si>
    <t>https://gao.hsu.edu.hk/en/inbound-exchange/</t>
  </si>
  <si>
    <t>https://www.oal.cuhk.edu.hk/getting_started/</t>
  </si>
  <si>
    <t>https://www.polyu.edu.hk/geo/exchange-and-study-abroad/incoming-students/incoming-exchange/</t>
  </si>
  <si>
    <t>https://gao.hsu.edu.hk/en/inbound-exchange/academic-studies/</t>
  </si>
  <si>
    <t>https://www.oal.cuhk.edu.hk/files/incoming/course_exceptions.pdf</t>
  </si>
  <si>
    <t>na</t>
  </si>
  <si>
    <t>We recommend GPA point of at least 2.7/4.0.</t>
  </si>
  <si>
    <t>TOEFL 80 internet-based</t>
  </si>
  <si>
    <t>IELTS 6.0</t>
  </si>
  <si>
    <t>https://www.polyu.edu.hk/geo/docdrive/pdf/polyu_infosheet.pdf</t>
  </si>
  <si>
    <t>National Chengchi University</t>
  </si>
  <si>
    <t>https://oic.nccu.edu.tw/</t>
  </si>
  <si>
    <t>25 credits</t>
  </si>
  <si>
    <t>2.75/4.0</t>
  </si>
  <si>
    <t>https://qrysub.nccu.edu.tw/</t>
  </si>
  <si>
    <t>기타 특이사항</t>
    <phoneticPr fontId="2" type="noConversion"/>
  </si>
  <si>
    <t>대만</t>
    <phoneticPr fontId="2" type="noConversion"/>
  </si>
  <si>
    <t>중국</t>
    <phoneticPr fontId="2" type="noConversion"/>
  </si>
  <si>
    <t>Please note that most of the courses taught in English at NCU are in graduate level but allow junior and senior undergraduate to take. Therefore, an undergraduate student without Chinese Proficiency but with good English Proficiency should come to NCU for exchange on the 3rd year or 4th year of their undergraduate.</t>
  </si>
  <si>
    <t>https://oal.cuhk.edu.cn/en/incoming_students_academics</t>
  </si>
  <si>
    <t>https://ic.xaiu.edu.cn/incoming/lhlx.htm</t>
  </si>
  <si>
    <t>NO</t>
  </si>
  <si>
    <t>Kanda University of International Studies</t>
  </si>
  <si>
    <t>TAMA UNIVERSITY</t>
  </si>
  <si>
    <t>Sophia University</t>
  </si>
  <si>
    <t>Musashino University</t>
  </si>
  <si>
    <t>https://piloti.sophia.ac.jp/eng/studyabroad/exchangeprograms/</t>
  </si>
  <si>
    <t>https://musashino-u.j-server.com/LUCAIMSSNU/ns/tl.cgi/https://www.musashino-u.ac.jp/international/international-students/study_abroad_agreement/study_abroad_agreement.html?SLANG=ja&amp;TLANG=en&amp;XMODE=0&amp;XPARAM=q,&amp;XCHARSET=utf-8&amp;XPORG=,&amp;XJSID=0</t>
  </si>
  <si>
    <t>GLA</t>
  </si>
  <si>
    <t>7 classes per week</t>
  </si>
  <si>
    <t>20 credits</t>
  </si>
  <si>
    <t>2.3/4</t>
  </si>
  <si>
    <t>https://next.tama.ac.jp/uprx/up/pk/pky001/Pky00101.xhtml</t>
  </si>
  <si>
    <t>20 credits for regular courses</t>
  </si>
  <si>
    <t>Kansai University</t>
  </si>
  <si>
    <t>1학기/1년</t>
    <phoneticPr fontId="2" type="noConversion"/>
  </si>
  <si>
    <t>University of Fukui</t>
  </si>
  <si>
    <t>https://www.u-fukui.ac.jp/eng/inbound/exchange/</t>
  </si>
  <si>
    <t>https://www.kansai-u.ac.jp/Kokusai/future/</t>
  </si>
  <si>
    <t>School/Graduate School of Medical Sciences</t>
  </si>
  <si>
    <t>2.3/3.0 or higher in the previous academic year</t>
  </si>
  <si>
    <t>Unlimited</t>
  </si>
  <si>
    <t>14 credits</t>
  </si>
  <si>
    <t>Kyushu International University</t>
  </si>
  <si>
    <t>Chiba University of Commerce</t>
  </si>
  <si>
    <t>J.F.Oberlin University</t>
  </si>
  <si>
    <t>https://www.kiu.ac.jp/faculty/</t>
  </si>
  <si>
    <t>No more than 22 credits (11 courses) may be selected.</t>
  </si>
  <si>
    <t>Minimum: 600 minutes of classes/week (VISA requirement)</t>
  </si>
  <si>
    <t>Maximum: 20 credits</t>
  </si>
  <si>
    <t>Nagoya Institute of Technology</t>
  </si>
  <si>
    <t>University of Tsukuba</t>
  </si>
  <si>
    <t>https://www.kiu.ac.jp/international/icenter/message/</t>
  </si>
  <si>
    <t>https://www.cuc.ac.jp/eng/global_edu/program/overseas/index.html</t>
  </si>
  <si>
    <t>https://www.nitech.ac.jp/eng/admissions/programs/exchange.html</t>
  </si>
  <si>
    <t>https://www.cegloc.tsukuba.ac.jp/page/dir000755.html</t>
  </si>
  <si>
    <t>JLPT N2</t>
  </si>
  <si>
    <t>Factsheet to be sent by email.</t>
  </si>
  <si>
    <t>Undergraduate Course(Creative Engineering Program, Fundamental Engineering Program), 
Doctral Course(Nanopharmaceutical Sciences, Joint Degree Doctoral in Informatics, Joint 
Degree Doctoral Program in Energy Conversion Systems)</t>
  </si>
  <si>
    <t>7 classes(14 credits) per semester</t>
  </si>
  <si>
    <t>8 classes(16 credits) per semester</t>
  </si>
  <si>
    <t>https://www.nitech.ac.jp/eng/academics/departments/index.html</t>
  </si>
  <si>
    <t>2.3/3.0 (recommended)</t>
  </si>
  <si>
    <t>Osaka Institute of Technology</t>
  </si>
  <si>
    <t>일본</t>
    <phoneticPr fontId="2" type="noConversion"/>
  </si>
  <si>
    <t>Soka University</t>
  </si>
  <si>
    <t>https://www.yamagata-u.ac.jp/en/international/programs/step-yu/</t>
    <phoneticPr fontId="2" type="noConversion"/>
  </si>
  <si>
    <t>Depends on the situation</t>
    <phoneticPr fontId="2" type="noConversion"/>
  </si>
  <si>
    <t>N/A</t>
    <phoneticPr fontId="2" type="noConversion"/>
  </si>
  <si>
    <r>
      <t xml:space="preserve">  1. 파견대학 결정에 따라 2026학년도 2학기 </t>
    </r>
    <r>
      <rPr>
        <b/>
        <u/>
        <sz val="10"/>
        <color theme="1"/>
        <rFont val="맑은 고딕"/>
        <family val="3"/>
        <charset val="129"/>
      </rPr>
      <t>파견대학 정보가 변경</t>
    </r>
    <r>
      <rPr>
        <sz val="10"/>
        <color theme="1"/>
        <rFont val="맑은 고딕"/>
        <family val="3"/>
        <charset val="129"/>
      </rPr>
      <t xml:space="preserve">되거나 </t>
    </r>
    <r>
      <rPr>
        <b/>
        <u/>
        <sz val="10"/>
        <color theme="1"/>
        <rFont val="맑은 고딕"/>
        <family val="3"/>
        <charset val="129"/>
      </rPr>
      <t>프로그램이 취소</t>
    </r>
    <r>
      <rPr>
        <sz val="10"/>
        <color theme="1"/>
        <rFont val="맑은 고딕"/>
        <family val="3"/>
        <charset val="129"/>
      </rPr>
      <t xml:space="preserve">될 수 있습니다.
  2. 파견대학 배정 이후 상대교에서 프로그램을 취소하는 경우 다음 모집에 재지원이 가능하나 </t>
    </r>
    <r>
      <rPr>
        <b/>
        <u/>
        <sz val="10"/>
        <color theme="1"/>
        <rFont val="맑은 고딕"/>
        <family val="3"/>
        <charset val="129"/>
      </rPr>
      <t>그 외의 경우(온라인옵션 제공, 개인적인 사유로 인한 취소 등)에는 이후 국제처 프로그램에 참여할 수 없습니다</t>
    </r>
    <r>
      <rPr>
        <sz val="10"/>
        <color theme="1"/>
        <rFont val="맑은 고딕"/>
        <family val="3"/>
        <charset val="129"/>
      </rPr>
      <t xml:space="preserve">.
  3. </t>
    </r>
    <r>
      <rPr>
        <b/>
        <u/>
        <sz val="10"/>
        <color theme="1"/>
        <rFont val="맑은 고딕"/>
        <family val="3"/>
        <charset val="129"/>
      </rPr>
      <t>파견인원 및 지원자격의 모든 내용을 확인</t>
    </r>
    <r>
      <rPr>
        <sz val="10"/>
        <color theme="1"/>
        <rFont val="맑은 고딕"/>
        <family val="3"/>
        <charset val="129"/>
      </rPr>
      <t xml:space="preserve"> 후 해당 내용을 참고하여 지원하시기 바랍니다.
  4. 비고란에 </t>
    </r>
    <r>
      <rPr>
        <b/>
        <u/>
        <sz val="10"/>
        <color theme="1"/>
        <rFont val="맑은 고딕"/>
        <family val="3"/>
        <charset val="129"/>
      </rPr>
      <t>지원학과(프로그램) 및 지원 캠퍼스를 반드시 기재</t>
    </r>
    <r>
      <rPr>
        <sz val="10"/>
        <color theme="1"/>
        <rFont val="맑은 고딕"/>
        <family val="3"/>
        <charset val="129"/>
      </rPr>
      <t xml:space="preserve">하시기 바랍니다. (비고란 미입력으로 인한 불이익은 학생 본인 책임)
  5. 반드시 지원 대학의 국제처 홈페이지를 방문하여 </t>
    </r>
    <r>
      <rPr>
        <b/>
        <u/>
        <sz val="10"/>
        <color rgb="FFFF0000"/>
        <rFont val="맑은 고딕"/>
        <family val="3"/>
        <charset val="129"/>
      </rPr>
      <t>교환학생 수강가능 강좌 및 지원가능 학과를 확인한 후 지원</t>
    </r>
    <r>
      <rPr>
        <sz val="10"/>
        <color theme="1"/>
        <rFont val="맑은 고딕"/>
        <family val="3"/>
        <charset val="129"/>
      </rPr>
      <t xml:space="preserve">하시기 바랍니다. 
  6. 지원자는 </t>
    </r>
    <r>
      <rPr>
        <b/>
        <u/>
        <sz val="10"/>
        <color theme="1"/>
        <rFont val="맑은 고딕"/>
        <family val="3"/>
        <charset val="129"/>
      </rPr>
      <t>본교에서 요구하는 지원자격을 반드시 충족</t>
    </r>
    <r>
      <rPr>
        <sz val="10"/>
        <color theme="1"/>
        <rFont val="맑은 고딕"/>
        <family val="3"/>
        <charset val="129"/>
      </rPr>
      <t xml:space="preserve">해야 하며, </t>
    </r>
    <r>
      <rPr>
        <b/>
        <u/>
        <sz val="10"/>
        <color theme="1"/>
        <rFont val="맑은 고딕"/>
        <family val="3"/>
        <charset val="129"/>
      </rPr>
      <t>추가적으로 상대교에서 제시하는 지원자격(GPA, 최소 어학기준, 선수과목 수강, 이수학점 충족, 최소 수료학기 등)도 충족</t>
    </r>
    <r>
      <rPr>
        <sz val="10"/>
        <color theme="1"/>
        <rFont val="맑은 고딕"/>
        <family val="3"/>
        <charset val="129"/>
      </rPr>
      <t>해야 합니다. 
  7. 어학성적표는 언어권별 한 개의 성적만 인정되며, 지원가이드의 &lt;외국어성적 변환표&gt;를 참조하여 가장 높은 성적을 제출하시기 바랍니다. (</t>
    </r>
    <r>
      <rPr>
        <b/>
        <u/>
        <sz val="10"/>
        <color theme="1"/>
        <rFont val="맑은 고딕"/>
        <family val="3"/>
        <charset val="129"/>
      </rPr>
      <t>신청기간 이후 어학 성적 교체 불가</t>
    </r>
    <r>
      <rPr>
        <sz val="10"/>
        <color theme="1"/>
        <rFont val="맑은 고딕"/>
        <family val="3"/>
        <charset val="129"/>
      </rPr>
      <t xml:space="preserve">) 
  8. 외국 국적자는 교환학생 파견 시 대한민국 비자가 취소될 수 있으며, 귀국 시 상황에 따라 다시 학생 비자를 받아 입국해야 합니다. 
  9. 파견교 정보는 참고용이며 실제와 차이가 있을 수 있습니다. 지원자격에 대한 최종 확인 책임은 지원자 본인에게 있으니 </t>
    </r>
    <r>
      <rPr>
        <b/>
        <u/>
        <sz val="10"/>
        <color theme="1"/>
        <rFont val="맑은 고딕"/>
        <family val="3"/>
        <charset val="129"/>
      </rPr>
      <t>반드시 파견 지원대학 홈페이지에서 지원자격을 확인</t>
    </r>
    <r>
      <rPr>
        <sz val="10"/>
        <color theme="1"/>
        <rFont val="맑은 고딕"/>
        <family val="3"/>
        <charset val="129"/>
      </rPr>
      <t>하시기 바랍니다.
  10. 매학기 학교별 경쟁률이 상이하므로 정확한 커트라인과 경쟁률은 공지가 어려우니 양해바랍니다.</t>
    </r>
    <phoneticPr fontId="2" type="noConversion"/>
  </si>
  <si>
    <t xml:space="preserve">  1. 파견대학 결정에 따라 2026학년도 2학기 파견대학 정보가 변경되거나 프로그램이 취소될 수 있습니다.
  2. 파견대학 배정 이후 상대교에서 프로그램을 취소하는 경우 다음 모집에 재지원이 가능하나 그 외의 경우(온라인옵션 제공, 개인적인 사유로 인한 취소 등)에는 이후 국제처 프로그램에 참여할 수 없습니다.
  3. 파견인원 및 지원자격의 모든 내용을 확인 후 해당 내용을 참고하여 지원하시기 바랍니다.
  4. 비고란에 지원학과(프로그램) 및 지원 캠퍼스를 반드시 기재하시기 바랍니다. (비고란 미입력으로 인한 불이익은 학생 본인 책임)
  5. 반드시 지원 대학의 국제처 홈페이지를 방문하여 교환학생 수강가능 강좌 및 지원가능 학과를 확인한 후 지원하시기 바랍니다. 
  6. 지원자는 본교에서 요구하는 지원자격을 반드시 충족해야 하며, 추가적으로 상대교에서 제시하는 지원자격(GPA, 최소 어학기준, 선수과목 수강, 이수학점 충족, 최소 수료학기 등)도 충족해야 합니다. 
  7. 어학성적표는 언어권별 한 개의 성적만 인정되며, 지원가이드의 &lt;외국어성적 변환표&gt;를 참조하여 가장 높은 성적을 제출하시기 바랍니다. (신청기간 이후 어학 성적 교체 불가) 
  8. 외국 국적자는 교환학생 파견 시 대한민국 비자가 취소될 수 있으며, 귀국 시 상황에 따라 다시 학생 비자를 받아 입국해야 합니다. 
  9. 파견교 정보는 참고용이며 실제와 차이가 있을 수 있습니다. 지원자격에 대한 최종 확인 책임은 지원자 본인에게 있으니 반드시 파견 지원대학 홈페이지에서 지원자격을 확인하시기 바랍니다.
  10. 매학기 학교별 경쟁률이 상이하므로 정확한 커트라인과 경쟁률은 공지가 어려우니 양해바랍니다.</t>
    <phoneticPr fontId="2" type="noConversion"/>
  </si>
  <si>
    <t>네덜란드</t>
    <phoneticPr fontId="27" type="noConversion"/>
  </si>
  <si>
    <t>유럽</t>
    <phoneticPr fontId="27" type="noConversion"/>
  </si>
  <si>
    <t>www.hanze.nl/applicationexchange</t>
  </si>
  <si>
    <t>n/a</t>
    <phoneticPr fontId="2" type="noConversion"/>
  </si>
  <si>
    <t>Yes</t>
    <phoneticPr fontId="2" type="noConversion"/>
  </si>
  <si>
    <t>Exchange students are not required to submit proof of their English proficiency, but we ask partner institutions to select students with a minimum of B2 CEFR</t>
  </si>
  <si>
    <t>www.hanze.nl/factsheetexchange</t>
  </si>
  <si>
    <t>30 ECTS</t>
    <phoneticPr fontId="2" type="noConversion"/>
  </si>
  <si>
    <t>www.hanze.nl/exchange</t>
  </si>
  <si>
    <t>X</t>
    <phoneticPr fontId="2" type="noConversion"/>
  </si>
  <si>
    <t>O</t>
    <phoneticPr fontId="2" type="noConversion"/>
  </si>
  <si>
    <t>1 week mid/end of October, 2 weeks during Christmas/New Year</t>
  </si>
  <si>
    <t>Saxion University of Applied Sciences</t>
    <phoneticPr fontId="2" type="noConversion"/>
  </si>
  <si>
    <t>한 학기</t>
    <phoneticPr fontId="2" type="noConversion"/>
  </si>
  <si>
    <t>https://www.saxion.edu/programmes?facet_Education+type=exchange&amp;page=1&amp;searchQuery=</t>
    <phoneticPr fontId="2" type="noConversion"/>
  </si>
  <si>
    <t>6.0 (no need to prove)</t>
    <phoneticPr fontId="2" type="noConversion"/>
  </si>
  <si>
    <t>Autumn break (12-16 October 2026), Christmas break (21 December-1 January 2027)</t>
    <phoneticPr fontId="2" type="noConversion"/>
  </si>
  <si>
    <t>덴마크</t>
    <phoneticPr fontId="27" type="noConversion"/>
  </si>
  <si>
    <t>파견인원
(TO 2명 = 한 학기 파견 2명 = 1년 파견 1명)</t>
    <phoneticPr fontId="2" type="noConversion"/>
  </si>
  <si>
    <t>TO</t>
    <phoneticPr fontId="2" type="noConversion"/>
  </si>
  <si>
    <t>No GPA requirement</t>
  </si>
  <si>
    <t>minimum result of 88</t>
  </si>
  <si>
    <t>Cambridge Certificate of Advanced English (CAE): passed
Cambridge Certificate of Proficiency in English (CPE): passed
You hold an upper secondary school certificate or a BSc degree that has been fully taught in English from USA, Canada, Australia, New Zealand, England, Scotland or Ireland
You are enrolled in BSc or MSc degree fully taught in English
You are a native speaker of English</t>
  </si>
  <si>
    <t>chrome-extension://efaidnbmnnnibpcajpcglclefindmkaj/https://en.itu.dk/-/media/EN/Programmes/Exchange/ITU-Fact-Sheet-2026-2027-pdf.pdf</t>
  </si>
  <si>
    <t>37,5</t>
  </si>
  <si>
    <t>https://en.itu.dk/ or https://en.itu.dk/Programmes/Exchange-students/Exchange-students-ITU/Course-list</t>
  </si>
  <si>
    <t>Christmas holidays, from Dec 24 to Jan 1</t>
  </si>
  <si>
    <t>EK - Business Academy Copenhagen (formerly KEA)</t>
  </si>
  <si>
    <t>덴마크</t>
    <phoneticPr fontId="2" type="noConversion"/>
  </si>
  <si>
    <t>없음</t>
    <phoneticPr fontId="2" type="noConversion"/>
  </si>
  <si>
    <t>https://www.ek.dk/english/exchange</t>
    <phoneticPr fontId="2" type="noConversion"/>
  </si>
  <si>
    <t>https://www.ek.dk/english/exchange 
See our webpage</t>
    <phoneticPr fontId="2" type="noConversion"/>
  </si>
  <si>
    <t xml:space="preserve">CBS International Business School </t>
  </si>
  <si>
    <t>독일</t>
    <phoneticPr fontId="2" type="noConversion"/>
  </si>
  <si>
    <t>유럽</t>
    <phoneticPr fontId="2" type="noConversion"/>
  </si>
  <si>
    <t>Semester</t>
    <phoneticPr fontId="2" type="noConversion"/>
  </si>
  <si>
    <t>https://www.cbs.de/en/international/certificate-programmes</t>
  </si>
  <si>
    <t>Completion of at least one academic year (two semesters) of undergraduate Business-, Management-, Information Systems- or Engineering-related studies</t>
  </si>
  <si>
    <t>min 72</t>
  </si>
  <si>
    <t>min. 543</t>
  </si>
  <si>
    <t>min 5.5</t>
  </si>
  <si>
    <t>-</t>
    <phoneticPr fontId="2" type="noConversion"/>
  </si>
  <si>
    <t>https://drive.google.com/file/d/18gpr59Z_eX10Gnrv1GZdEeNDNnybYsii/view?usp=sharing</t>
  </si>
  <si>
    <t>Only the programmes listed here are applicable: https://www.cbs.de/en/international/certificate-programmes</t>
  </si>
  <si>
    <t>30-36</t>
    <phoneticPr fontId="2" type="noConversion"/>
  </si>
  <si>
    <t xml:space="preserve">Fall break: 19-23.10.26 Winter break: 21.12.25-1.01.26 January-February - free lecture period </t>
  </si>
  <si>
    <t>level B2 or equivalent</t>
  </si>
  <si>
    <t>postgraduate master programs, taking tuition fees (Mediation, Humanitarian Law)</t>
  </si>
  <si>
    <t>no regulations</t>
  </si>
  <si>
    <t>https://www.europa-uni.de/en/studium/studienangebot/index.html</t>
  </si>
  <si>
    <t>https://www.europa-uni.de/en/studium/termine-fristen/index.html</t>
  </si>
  <si>
    <t xml:space="preserve">International School of Management (ISM) </t>
  </si>
  <si>
    <t>https://en.ism.de/exchange-students/study-abroad-semester</t>
  </si>
  <si>
    <t>80+</t>
  </si>
  <si>
    <t>550+</t>
  </si>
  <si>
    <t xml:space="preserve">•	TOEFL internet-based: 80+ 
•	TOEFL paper version: 550+
•	TOEIC (out of 990): 400+ (listening), 385+ (reading)
•	IELTS 6,0
•	Cambridge B2
•	Written confirmation of home-university certifying very good oral and written English skills of minimum B2
</t>
  </si>
  <si>
    <t>https://en.ism.de/exchange-students/international-business-certificate</t>
  </si>
  <si>
    <t xml:space="preserve">no </t>
  </si>
  <si>
    <t>Darmstadt University of Applied Sciences</t>
  </si>
  <si>
    <t>https://international.h-da.de/en/1/your-stay-at-h-da/students/international-exchange-students</t>
    <phoneticPr fontId="2" type="noConversion"/>
  </si>
  <si>
    <t>Design and Media Departments: Portfolio</t>
    <phoneticPr fontId="2" type="noConversion"/>
  </si>
  <si>
    <t>72 or higher: sufficient; 43-71: may be considered sufficient</t>
  </si>
  <si>
    <t>543 or higher: sufficient; 460-542: may be considered sufficient</t>
  </si>
  <si>
    <t>5.5 or higher: sufficient; 4.0-5.0: may be considered sufficient</t>
  </si>
  <si>
    <t>https://international.h-da.de/fileadmin/Einrichtungen/Internationales/02_DOKUMENTE/Dokumente_IO-Hauptseite/04_Internationales_at_h_da/Aufgaben/h_da_Factsheet_2025.pdf</t>
  </si>
  <si>
    <t>not applicable</t>
  </si>
  <si>
    <t>https://international.h-da.de/en/1/your-stay-at-h-da/students/international-exchange-students/information-a-z/classes</t>
  </si>
  <si>
    <t>21. December 2026 - 08. January 2027</t>
  </si>
  <si>
    <t xml:space="preserve">University of Stuttgart </t>
  </si>
  <si>
    <t>We require grades of C or above in general. This means a GPA of minimum 2.0 on a 4.0 scale</t>
  </si>
  <si>
    <t xml:space="preserve">TOEFL iBT: Score 72  </t>
  </si>
  <si>
    <t xml:space="preserve">TOEFL ITP: Score 543  </t>
  </si>
  <si>
    <t xml:space="preserve">IELTS–Test:  5.5  </t>
  </si>
  <si>
    <t>https://www.uni-stuttgart.de/en/university/faculties-institutes/</t>
  </si>
  <si>
    <t>Yes during the Christmas Holidays from Tue, Dec 23, 2026 to Tue, Jan 6, 2027</t>
  </si>
  <si>
    <t>University of Bamberg</t>
  </si>
  <si>
    <t>https://www.uni-bamberg.de/en/studies/exchange-students-eg-erasmus/</t>
  </si>
  <si>
    <t xml:space="preserve">Our language requirements are EITHER a minimum CEFR level of B2 in English OR a minimum CEFR level of B1 in German. Students are also required to have at least one year of prior university education. </t>
  </si>
  <si>
    <t xml:space="preserve">Exchange students at the University of Bamberg are free in their course choice which means that they can choose from our full course catalogue, UnivIS, regardless of faculty, field of study or study level.
However, for classes in Business Administration, Communication Science, and Psychology, students who do not major in these fields need to first contact the individual lecturers before the start of the lecturing period to ask whether they may attend their classes.
</t>
  </si>
  <si>
    <t>https://www.uni-bamberg.de/en/studies/exchange-students-eg-erasmus/what-can-i-study/</t>
  </si>
  <si>
    <t>23/12/2026 to 06/01/2027</t>
  </si>
  <si>
    <t>Esslingen University</t>
  </si>
  <si>
    <t>Neu-Ulm University of Applied Sciences (HNU)</t>
  </si>
  <si>
    <t>www.hs-esslingen.de/incoming</t>
  </si>
  <si>
    <t>&gt;85</t>
  </si>
  <si>
    <t>43-71</t>
  </si>
  <si>
    <t>no GPA required</t>
  </si>
  <si>
    <t>Reading: 18/30; Listening: 17/30; Speaking: 20/30; Writing: 17/30 = Total: 72-120</t>
  </si>
  <si>
    <t>&gt;570</t>
  </si>
  <si>
    <t>433 - 542</t>
  </si>
  <si>
    <t>(Toefl ITP does not include speaking skills and is therefore not accepted)</t>
  </si>
  <si>
    <t>min. 6.5</t>
  </si>
  <si>
    <t>4.0 - 5.0</t>
  </si>
  <si>
    <t>refer to application : www.hs-esslingen.de/incoming</t>
  </si>
  <si>
    <t>International Cambridge Certificate B2</t>
  </si>
  <si>
    <t>https://www.hs-pforzheim.de/fileadmin/user_upload/uploads_redakteur/International/Dokumente/AAA/FactSheet_HS_PF_Exchange_2026.pdf</t>
  </si>
  <si>
    <t>https://www.hnu.de/fileadmin/user_upload/5_Internationales/International_Incomings/HNU_FactSheet.pdf</t>
  </si>
  <si>
    <t>health management</t>
  </si>
  <si>
    <t>min. 20</t>
  </si>
  <si>
    <t>we recommend 15 credits (depends on home university)</t>
  </si>
  <si>
    <t>max. 36</t>
  </si>
  <si>
    <t>we recommend 30 credits</t>
  </si>
  <si>
    <t>Courses for undergraduate students: https://businesspf.hs-pforzheim.de/international/international_study_program_isp/information_for_incoming_bachelor_exchange_students/business_courses_in_english // courses for graduate students: https://businesspf.hs-pforzheim.de/international/international_master_exchange_program_imep/information_for_incoming_master_exchange_students</t>
  </si>
  <si>
    <t>Bachelor students are not allow to take Master courses</t>
  </si>
  <si>
    <t>www.hs-esslingen.de/etc</t>
  </si>
  <si>
    <t>Christmas break, from 22.12.2026 - 04.01.2027</t>
  </si>
  <si>
    <t>You will be informed as soon as  the official academic calander is avalaible</t>
  </si>
  <si>
    <t>Yes, the Christmas break (last week of December, first week of January)</t>
  </si>
  <si>
    <t>https://www.frankfurt-university.de/en/studies/international-office/incomings/exchange/</t>
    <phoneticPr fontId="2" type="noConversion"/>
  </si>
  <si>
    <t>Total score equivalent to B2</t>
    <phoneticPr fontId="2" type="noConversion"/>
  </si>
  <si>
    <t>20 ECTS</t>
    <phoneticPr fontId="2" type="noConversion"/>
  </si>
  <si>
    <t>35 ECTS</t>
    <phoneticPr fontId="2" type="noConversion"/>
  </si>
  <si>
    <t>Students must apply for the same major or at least similar major to their study program at Home</t>
  </si>
  <si>
    <t>Probably 1-2 weeks in October, after German intensive course (dates not set yet) and 21.12.2026 – 31.12.2026</t>
    <phoneticPr fontId="2" type="noConversion"/>
  </si>
  <si>
    <t>Technical University of Darmstadt</t>
  </si>
  <si>
    <t>http://www.tu-darmstadt.de/incoming</t>
    <phoneticPr fontId="2" type="noConversion"/>
  </si>
  <si>
    <t>equivalent to B2 (CEFR)</t>
    <phoneticPr fontId="2" type="noConversion"/>
  </si>
  <si>
    <t>resonable workload</t>
  </si>
  <si>
    <t>https://www.tucan.tu-darmstadt.de/ and https://www.tu-darmstadt.de/studieren/studieninteressierte/internationale_studieninteressierte/austauschprogramme_inbound/index.en.jsp</t>
    <phoneticPr fontId="2" type="noConversion"/>
  </si>
  <si>
    <t>21.12.2026 – 08.01.2027 (Christmas), 12.02.2027 - 31.03.2027 (semester holidays)</t>
  </si>
  <si>
    <t>Technische Universität Dortmund (TU Dortmund University)</t>
  </si>
  <si>
    <t>https://international.tu-dortmund.de/en/exchange-students</t>
    <phoneticPr fontId="2" type="noConversion"/>
  </si>
  <si>
    <t>Any proof of language proficiency will be accepted. We do expect students to ensure that their English language skills are sufficient for successful exchange studies. Requested German language skills depend on the department and have to be discussed with the academic coordinator.</t>
    <phoneticPr fontId="2" type="noConversion"/>
  </si>
  <si>
    <t>https://international.tu-dortmund.de/en/incomings/exchange-students/exchange-students-worldwide-isep-usa-program/courses/course-catalog/</t>
    <phoneticPr fontId="2" type="noConversion"/>
  </si>
  <si>
    <t>23 December 2026 - 05 January 2027</t>
  </si>
  <si>
    <t>Paderborn University</t>
  </si>
  <si>
    <t>Ludwigshafen University of Business and Society</t>
    <phoneticPr fontId="2" type="noConversion"/>
  </si>
  <si>
    <t>Schmalkalden University of Applied Sciences</t>
  </si>
  <si>
    <t>https://www.uni-paderborn.de/en/zfs/language-courses-for-students/german/german-courses15.10</t>
    <phoneticPr fontId="2" type="noConversion"/>
  </si>
  <si>
    <t>https://www.hwg-lu.de/international/exchange-students-from-partner-institutions</t>
    <phoneticPr fontId="2" type="noConversion"/>
  </si>
  <si>
    <t>https://www.hs-schmalkalden.de/en/international/incoming-students</t>
  </si>
  <si>
    <t>none, B1 recommended in language of instruction</t>
  </si>
  <si>
    <t>We trust our partner institutions in the language proficiency evaluation of their students and do not ask for certificates. The sending institution needs to ensure that their outgoing students are well prepared for the mobility, including having attained the necessary B2 level (CEFR) of linguistic proficiency.</t>
  </si>
  <si>
    <t>None (B2 English recommended)</t>
  </si>
  <si>
    <t>none, B1 recommended in language of instruction</t>
    <phoneticPr fontId="2" type="noConversion"/>
  </si>
  <si>
    <t>B2 level (CEFR) in English</t>
  </si>
  <si>
    <t>https://www.hwg-lu.de/fileadmin/user_upload/international/incomings/Fact_Sheet_HWG_LU_2026.pdf</t>
  </si>
  <si>
    <t>Exchange students can choose from almost all courses with very few exceptions</t>
    <phoneticPr fontId="2" type="noConversion"/>
  </si>
  <si>
    <t>https://www.uni-paderborn.de/en/studies/international-office/incoming-exchange-students/studium-und-kurswahl</t>
    <phoneticPr fontId="2" type="noConversion"/>
  </si>
  <si>
    <t>https://www.hs-schmalkalden.de/en/international/incoming-students/courses-for-incomings/exchange-students</t>
  </si>
  <si>
    <t>24.12.2026 - 03.01.2027</t>
  </si>
  <si>
    <t>Winter/Christmas break (24.12.2026-03.01.2027)</t>
  </si>
  <si>
    <t>Vilnius Gediminas technical university (VILNIUS TECH)</t>
  </si>
  <si>
    <t>리투아니아</t>
    <phoneticPr fontId="2" type="noConversion"/>
  </si>
  <si>
    <t>https://vilniustech.lt/for-international-students/for-exchange-students/studies/319312?#319319</t>
  </si>
  <si>
    <t>IELTS 5.5, TOEFL Paper 510, TOEFL iBT 72, TOEFL CBT 180, TOEIC 785, Duolingo English test online 100 or a certificate issued by the language department of your Home University.</t>
  </si>
  <si>
    <t>Students may select courses from different faculties (excluding Klaipėda Campus students); however, please note that timetable conflicts may occur.</t>
  </si>
  <si>
    <t>Master cycle students are allowed to take Bachelor cycle courses. Bachelor cycle students can take Master courses only if they have basic knowledge of the topic.</t>
  </si>
  <si>
    <t>Taylor's University</t>
  </si>
  <si>
    <t>The National University of Malaysia</t>
  </si>
  <si>
    <t>말레이시아</t>
    <phoneticPr fontId="27" type="noConversion"/>
  </si>
  <si>
    <t>아시아</t>
    <phoneticPr fontId="27" type="noConversion"/>
  </si>
  <si>
    <t>https://university.taylors.edu.my/en/student-life/student-exchange-and-mobility-programmes/inbound-student-exchange.html</t>
  </si>
  <si>
    <t>https://www.ukm.my/pha/exchange/</t>
  </si>
  <si>
    <t>CGPA 2.5</t>
  </si>
  <si>
    <t>TEPS or DUOLINGO certificate</t>
  </si>
  <si>
    <t>Only the courses listed on our website can be taken by exchange students</t>
  </si>
  <si>
    <t>will email later</t>
  </si>
  <si>
    <t>2 credits</t>
  </si>
  <si>
    <t>Students are allowed to take modules from one programme only</t>
  </si>
  <si>
    <t>There is a mid-semester break, however the date is not finalised. It is typically after the 7th lecture week</t>
  </si>
  <si>
    <t>Mongolia International University</t>
  </si>
  <si>
    <t>몽골</t>
    <phoneticPr fontId="2" type="noConversion"/>
  </si>
  <si>
    <t>https://www.miu.edu.mn/global_opportunities/student_exchange</t>
    <phoneticPr fontId="2" type="noConversion"/>
  </si>
  <si>
    <t>Fashion Design, Hotel Tourism and Management, and Media Communication</t>
    <phoneticPr fontId="2" type="noConversion"/>
  </si>
  <si>
    <t>https://www.miu.edu.mn/programs/undergraduate</t>
    <phoneticPr fontId="2" type="noConversion"/>
  </si>
  <si>
    <t>Lunar holiday from Feb 18 to Feb 20</t>
  </si>
  <si>
    <t>LeTourneau University</t>
  </si>
  <si>
    <t xml:space="preserve">State University of New York at Oswego </t>
  </si>
  <si>
    <t>미국</t>
    <phoneticPr fontId="27" type="noConversion"/>
  </si>
  <si>
    <t>영미</t>
    <phoneticPr fontId="27" type="noConversion"/>
  </si>
  <si>
    <t>https://ww1.oswego.edu/international/exchange-students</t>
  </si>
  <si>
    <t>https://ww1.oswego.edu/international/english-proficiency-requirements</t>
  </si>
  <si>
    <t>For all other scores - https://www.letu.edu/global-initiatives/exchange-process.html#ContentBlock-2-3</t>
  </si>
  <si>
    <t>https://drive.google.com/file/d/1VO6ic7SG7HPkovanJ6TtU8GjVVYBniuk/view</t>
  </si>
  <si>
    <t xml:space="preserve">all are available </t>
  </si>
  <si>
    <t>all</t>
  </si>
  <si>
    <t>https://catalog.oswego.edu/content.php?catoid=62&amp;navoid=8542</t>
  </si>
  <si>
    <t>(there is but it is to be determine the exact dates)</t>
  </si>
  <si>
    <t>Mon-Fri, November 23 - 27</t>
  </si>
  <si>
    <t>University of Oregon</t>
  </si>
  <si>
    <t>University of North Dakota</t>
  </si>
  <si>
    <t>University of Central Oklahoma</t>
  </si>
  <si>
    <t xml:space="preserve">Kennesaw State University </t>
  </si>
  <si>
    <t>NC State University</t>
    <phoneticPr fontId="27" type="noConversion"/>
  </si>
  <si>
    <t>https://isss.uoregon.edu/exchange-students</t>
  </si>
  <si>
    <t>https://und.edu/academics/international-center/international-student-scholar-services/incoming-exchange.html</t>
  </si>
  <si>
    <t>https://www.uco.edu/students/oga/future-students/</t>
  </si>
  <si>
    <t xml:space="preserve">Please review the KSU Exchange Brochure. </t>
  </si>
  <si>
    <t>자국민 지원불가</t>
    <phoneticPr fontId="2" type="noConversion"/>
  </si>
  <si>
    <t>GPA: 2.5 of 4.0  </t>
  </si>
  <si>
    <t>Undergraduates: 	80 (minimum of 18 in each sub-score). MyBest Scores not considered. Graduates: 80 (minimum of 18 in each sub-score). Total score of at least 100</t>
  </si>
  <si>
    <t xml:space="preserve">79 IBT </t>
  </si>
  <si>
    <t>We do not accept TOEFL(ITP)</t>
  </si>
  <si>
    <t xml:space="preserve">Undergrads: 6.5 or higher (minimum of 6.0 in each sub score). Electronic Submission Only. We do not accept IELTS Online. Grads: 6.5 (minimum of 6.5 in each sub score). Electronic Submission Only. We do not accept IELTS Online. </t>
  </si>
  <si>
    <t>https://studyabroad.ncsu.edu/incoming-student/english-proficiency/</t>
  </si>
  <si>
    <t>Duolingo English Test - Undergraduate: 95</t>
  </si>
  <si>
    <t>student needs to have at least 2 semesters completed prior to study abroad</t>
  </si>
  <si>
    <t xml:space="preserve">https://www.kennesaw.edu/admissions/undergraduate/admission-requirements/international.php </t>
  </si>
  <si>
    <t>https://www.canva.com/design/DAGxGzTeQh0/8M6vKQ4hb0wYGRBgi6dKHw/view?utm_content=DAGxGzTeQh0&amp;utm_campaign=designshare&amp;utm_medium=link2&amp;utm_source=uniquelinks&amp;utlId=hf2c69ba039</t>
  </si>
  <si>
    <t>https://und.edu/academics/international-center/international-student-scholar-services/_files/docs/2024_2025factsheet.pdf</t>
  </si>
  <si>
    <t>https://ucok-my.sharepoint.com/:b:/g/personal/jreyes13_uco_edu/IQAo_7MNRnayQr3Lh-vMG7QhAVCl6wjJvFRhr3Lu5fLKDyg?e=ZG3uYe</t>
  </si>
  <si>
    <t xml:space="preserve">Veterinary Medicine, Biomedical Engineering. Some departments have competitive courses to enter including Computer Science and Electrical Engineering. </t>
  </si>
  <si>
    <t>Medicine and Nursing</t>
  </si>
  <si>
    <t>nursing, accounting</t>
  </si>
  <si>
    <t>Some programs require separate admission,
including but not limited to Art, Architecture, Music,
Dance, MBA, and Theater programs. Nursing classes
are not available via exchange. Some classes may
not be offered each semester. COURSES ARE
NEVER GUARANTEED.</t>
  </si>
  <si>
    <t>12 for undergraduates and 9 for graduates</t>
  </si>
  <si>
    <t>Undergraduate: 12 credits (full-time, 3 credits of online &amp; 9 credits of in-person or hybrid) Graduate: 9 credits (full-time, 3 credits of online &amp; 6 credits of in-person or hybrid)</t>
  </si>
  <si>
    <t xml:space="preserve"> Undergraduate: 18 credits *Students are responsible for paying any credit over 12 credits (undergrad)/9 credits (grad).</t>
  </si>
  <si>
    <t>Students should have at least 4 backup courses in case we cannot place them in their top 5 course choices</t>
  </si>
  <si>
    <t>most of the credits need to be taken in person classes</t>
  </si>
  <si>
    <t>https://webappprd.acs.ncsu.edu/php/coursecat/</t>
  </si>
  <si>
    <t>https://und.edu/programs/index.html?search=&amp;locations=on-campus,online</t>
  </si>
  <si>
    <t>https://www.uco.edu/programs/?type=Major+%28Undergraduate%29&amp;</t>
  </si>
  <si>
    <t>Fall Break: Mon.-Tues., Oct. 19-20 and Thanksgiving Break: Wed.-Fri., Nov. 25-27</t>
  </si>
  <si>
    <t>Thanksgiving holiday is 2 days in late November</t>
  </si>
  <si>
    <t>OCT15-16; NOV 25-27</t>
  </si>
  <si>
    <t xml:space="preserve">US Holidays / Breaks (Sep 7th * Labor Day &amp; Nov 23 - Nov 29 * Thanksgiving Break) </t>
  </si>
  <si>
    <t>KU Leuven</t>
  </si>
  <si>
    <t>Vrije Universiteit Brussel (Free University of Brussels)</t>
  </si>
  <si>
    <t>University of Antwerp - Faculty of Business and Economics</t>
  </si>
  <si>
    <t>벨기에</t>
    <phoneticPr fontId="27" type="noConversion"/>
  </si>
  <si>
    <t>https://feb.kuleuven.be/eng/international/coming-to-feb-ku-leuven/informationforincomingstudents</t>
  </si>
  <si>
    <t>https://www.vub.be/en/internationalisation-vub/international-relations-what-we-do-how-you-can-reach-us/exchange-erasmus-projects/come-vub-exchange</t>
  </si>
  <si>
    <t>https://feb.kuleuven.be/eng/international/coming-to-feb-ku-leuven/nomination-application</t>
  </si>
  <si>
    <t>https://www.vub.be/en/internationalisation-vub/international-relations-what-we-do-how-you-can-reach-us/exchange-erasmus-projects/come-vub-exchange#faq-item-16706</t>
  </si>
  <si>
    <t xml:space="preserve"> Most schools: IELTS 6.5 with 6.0 in each skill. Some schools differ, see here: https://sheffield.ac.uk/globalopps/inbound/apply/entry-requirements</t>
  </si>
  <si>
    <t>N/A - we can accept a paper version of the TOEFL IBT but cannot accept TOEFL IBT, see here: https://sheffield.ac.uk/undergraduate/apply/english-language</t>
  </si>
  <si>
    <t>From 5,5 to 6,5</t>
  </si>
  <si>
    <t>?</t>
  </si>
  <si>
    <t>6.5 overall</t>
  </si>
  <si>
    <t>Ou Programas are in portuguese</t>
  </si>
  <si>
    <t>No requirement (B2 English / B1 French)</t>
  </si>
  <si>
    <t>Please see equivalence of 79 iBT</t>
  </si>
  <si>
    <t>Equivalent of B2</t>
  </si>
  <si>
    <t>EQUIVALENT</t>
  </si>
  <si>
    <t>please see our English requirements here: https://www.mci4me.at/en/international/exchange-incoming</t>
  </si>
  <si>
    <t>language skills equivalent to level CEFR B2. A language certificate is not necessary, as we expect that our partner universities guarantee the required language skills.</t>
  </si>
  <si>
    <t>https://medialibrary.uantwerpen.be/files/1669/e34d3a88-0c60-40cb-a26d-5a689133f14c.pdf?_gl=1*1ezgglz*_gcl_au*NDE2MTI1MjA5LjE3NTc5MjI2MjA.*_ga*NTczMDE1NDczLjE3MTgwMjI4NDk.*_ga_WVC36ZPB1Y*czE3NjAwODE1MDUkbzExNyRnMSR0MTc2MDA4MTk4NiRqNDUkbDAkaDYxMzQxOTAw</t>
  </si>
  <si>
    <t>check what is possible and what not:https://feb.kuleuven.be/eng/international/coming-to-feb-ku-leuven/courses</t>
  </si>
  <si>
    <t>List of open fields here https://www.vub.be/en/internationalisation-vub/international-relations-what-we-do-how-you-can-reach-us/exchange-erasmus-projects/come-vub-exchange#studyfields</t>
  </si>
  <si>
    <t>recommended 18</t>
  </si>
  <si>
    <t>app. 30</t>
  </si>
  <si>
    <t>30 ECTS/semester</t>
  </si>
  <si>
    <t>https://feb.kuleuven.be/eng/international/coming-to-feb-ku-leuven/courses</t>
  </si>
  <si>
    <t>Please see factsheet</t>
  </si>
  <si>
    <t>https://www.vub.be/en/internationalisation-vub/international-relations-what-we-do-how-you-can-reach-us/exchange-erasmus-projects/come-vub-exchange#studyfields</t>
  </si>
  <si>
    <t>In terms of the level of courses, the following academic experience is required:
- Bachelor courses (course codes starting with 1, e.g. Accountancy 1101TEWSES): Successfully completed at least 120 ECTS or two full academic years of tertiary education upon arrival in Antwerp
- Master courses (course codes starting with 2, e.g. Applied Welfare Economics 2130TEWECP): Successfully completed at least 150 ECTS or five semesters of tertiary education upon arrival in Antwerp as well as meeting the course prerequisites</t>
  </si>
  <si>
    <t>Christmas holiday</t>
  </si>
  <si>
    <t>https://www.vub.be/en/about-vub/key-data-vub/academic-calendar</t>
  </si>
  <si>
    <t>21/12/2026-01/01/2027</t>
  </si>
  <si>
    <t>Artevelde University Of Applied Sciences</t>
  </si>
  <si>
    <t>https://www.arteveldehogeschool.be/en/programmes/international-semester-programme/artevelde-media-programmes</t>
    <phoneticPr fontId="2" type="noConversion"/>
  </si>
  <si>
    <t>Portfolio</t>
    <phoneticPr fontId="2" type="noConversion"/>
  </si>
  <si>
    <t>https://ahscdn.be/sites/default/files/2025-02/2526%20Fact%20sheet%20exchange%20students.pdf?token=1763978852</t>
    <phoneticPr fontId="2" type="noConversion"/>
  </si>
  <si>
    <t>Faal break &amp; winter break</t>
    <phoneticPr fontId="2" type="noConversion"/>
  </si>
  <si>
    <t>PUCMINAS</t>
  </si>
  <si>
    <t>Federal University of Minas Gerais</t>
  </si>
  <si>
    <t>브라질</t>
    <phoneticPr fontId="27" type="noConversion"/>
  </si>
  <si>
    <t>기타</t>
    <phoneticPr fontId="27" type="noConversion"/>
  </si>
  <si>
    <t>https://www.pucminas.br/internacional/ingles/StudyPUCMinas/Paginas/Application-Procedure.aspx</t>
  </si>
  <si>
    <t>https://www.ufmg.br/dri/</t>
  </si>
  <si>
    <t>That selection can be made by the partner</t>
  </si>
  <si>
    <t>No requirements</t>
  </si>
  <si>
    <t>file:///C:/Users/raphaellac/Desktop/Information%20Sheet%202025_2.pdf</t>
  </si>
  <si>
    <t xml:space="preserve">There are no restrictions for most courses.
Students must fill out UFMG’s Study Plan, indicating which courses and/or activities they wish to attend at UFMG. Study Plans will then be evaluated by the course coordinators and afterwards the candidates will be informed about their acceptance.
It is important to mention that the Faculty of Medicine at UFMG is undergoing changes in the curriculum (as required by the Ministry of Education). Therefore, each request for mobility exchange will be analyzed by the course Collegiate, as there are subjects that will undergo changes, but the syllabus have not yet been defined. </t>
  </si>
  <si>
    <t>https://www.pucminas.br/internacional/ingles/Paginas/About-Us.aspx</t>
  </si>
  <si>
    <t>Undergraduate: https://ufmg.br/cursos/graduacao/
Graduate: https://ufmg.br/cursos/pos-graduacao
Minor in International Studies (Subjects taught in English or Spanish): https://www.ufmg.br/dri/ftei/</t>
  </si>
  <si>
    <t>Umeå University</t>
  </si>
  <si>
    <t>스웨덴</t>
    <phoneticPr fontId="27" type="noConversion"/>
  </si>
  <si>
    <t>https://www.sh.se/english/sodertorn-university/programmes--courses</t>
  </si>
  <si>
    <t>https://www.umu.se/en/education/application-and-admission/future-exchange-students/</t>
  </si>
  <si>
    <t xml:space="preserve">Recommended to achieve B2 level (overall 72 or above). </t>
  </si>
  <si>
    <t>No language proficiency test needed under formal exchange agreements.</t>
  </si>
  <si>
    <t>Recommended to achieve B2 level (500 or above).</t>
  </si>
  <si>
    <t>Recommended to achieve B2 level (overall 6.0 or above).</t>
  </si>
  <si>
    <t>Students have too meet the requirements for the courses they apply to.</t>
  </si>
  <si>
    <t>https://www.umu.se/en/collaboration-and-innovation/for-partner-universities/</t>
  </si>
  <si>
    <t xml:space="preserve">All courses offered to Exchange students are found here: </t>
  </si>
  <si>
    <t>30 (swedish course can be added on top of 30 credits)</t>
  </si>
  <si>
    <t>Students have to take 30 credits on campus due to the residence permit rule. Swedish for international students 1 and 2 are not counted in the part of minimum credits because these courses are taught in a distance format.</t>
  </si>
  <si>
    <t>https://www.umu.se/en/education/studies/exchange-studies/</t>
  </si>
  <si>
    <t>There are no lectures during Christmas holiday (12/24-1/2)</t>
  </si>
  <si>
    <t>ZHAW School of Engineering</t>
  </si>
  <si>
    <t>University of Lausanne</t>
  </si>
  <si>
    <t>University of Applied Sciences and Arts Northwestern Switzerland – School of Business</t>
  </si>
  <si>
    <t>스위스</t>
    <phoneticPr fontId="27" type="noConversion"/>
  </si>
  <si>
    <t>https://www.zhaw.ch/en/engineering/study/international-office/incoming-exchange-students</t>
  </si>
  <si>
    <t>https://www.unil.ch/unil/en/home/menuinst/etudier/mobilite-et-echange/etudiantes-et-etudiants-internationaux/etudiantes-et-etudiants-d-echange.html</t>
  </si>
  <si>
    <t>https://www.fhnw.ch/en/degree-programmes/business/international-experience/offers-for-incoming-students</t>
  </si>
  <si>
    <t>2.7/4.0</t>
  </si>
  <si>
    <t>No minimum GPA required</t>
  </si>
  <si>
    <t>https://www.zhaw.ch/storage/engineering/studium/internationales-studium/vom-ausland-in-die-schweiz/ZHAW_School_of_Engineering_Factsheet_-_Incoming_Exchange.pdf</t>
  </si>
  <si>
    <t xml:space="preserve">paper based: 540; computer based: 213, </t>
  </si>
  <si>
    <t>a personally signed letter from a lecturer or international coordinator confirming the student has achieved a B2 level in English is also sufficient.</t>
  </si>
  <si>
    <t>We only need proof of B2 level in French if the student wants to take courses taught in French at UNIL.</t>
  </si>
  <si>
    <t>https://www.unil.ch/unil/en/home/menuinst/etudier/mobilite-et-echange/pat-unil/infos-pour-coordinatrices-et-coordinateurs-mobilite.html</t>
  </si>
  <si>
    <t>https://www.fhnw.ch/++api++/en/degree-programmes/business/international-experience/media/factsheet_fhnw_school-of-business_undergraduates.pdf/@@inline-file/file</t>
  </si>
  <si>
    <t>•	School of Medicine (except specific SEMP agreements)
•	School of Criminal Justice
•	Except the Master of Law in Criminology and Security
•	Bachelor/Master in Forensic Sciences: a written request must be sent to the Direction of the School
•	Ali MSc offered by the School of Biology
•	MSc in Accounting, Control and Finance
•	MSc in Human Taphonomy
•	Executive programmes (EMBA, MAS, etc.)
•	Sorne courses may require prerequisites and approval of the Master programme's director</t>
  </si>
  <si>
    <t xml:space="preserve">Students cannot take courses outside of the business faculty. </t>
  </si>
  <si>
    <t>A study program of at least 15 ECTS per semester is required by our university.</t>
  </si>
  <si>
    <t>It is recommended not to take more than 30-33 ECTS.</t>
  </si>
  <si>
    <t xml:space="preserve">In principle, students may also choose Bachelor modules at the Department ZHAW School of Management and Law (SML). However, there are very important points to consider:
	· At the ZHAW School of Engineering (SoE) students must take a minimum of 15 ECTS worth of modules. SML modules do not count towards this minimum and are additional ECTS.
	· Students will initially be placed on a waiting list for SML modules and will receive feedback about their admission only at the start of the semester, depending on capacity.
	· If there are scheduling conflicts between SML and SoE modules, SML modules must be dropped to ensure the 15 ECTS at SoE is met.
	· Registration for SML modules must be done through SoE by listing the desired modules on the provided application link.
	· Students can register or drop modules at SoE up to two weeks after the semester starts, but SML has different deadlines.
	· Early Leavers in Spring Semester cannot take any SML modules as SML does not offer exams earlier.
	· We cannot guarantee that exams will be scheduled at different times; in the worst case, they may take place simultaneously. Therefore, I recommend carefully reviewing the SML module descriptions and selecting modules that do not include a final exam.
</t>
  </si>
  <si>
    <t>https://www.unil.ch/unil/en/home/menuinst/etudier/mobilite-et-echange/etudiantes-et-etudiants-internationaux/etudiantes-et-etudiants-d-echange/etudier-a-lunil.html</t>
  </si>
  <si>
    <t>https://www.fhnw.ch/en/degree-programmes/business/international-experience/offers-for-incoming-students?activeAccordion=</t>
  </si>
  <si>
    <t>19 december-14 January</t>
  </si>
  <si>
    <t>Lucerne - School of Engineering and Architecture</t>
    <phoneticPr fontId="2" type="noConversion"/>
  </si>
  <si>
    <t>https://www.hslu.ch/en/lucerne-school-of-engineering-architecture/international/application-process/</t>
    <phoneticPr fontId="2" type="noConversion"/>
  </si>
  <si>
    <t>N/A, good grades are on advantage</t>
    <phoneticPr fontId="2" type="noConversion"/>
  </si>
  <si>
    <t>at least 65</t>
    <phoneticPr fontId="2" type="noConversion"/>
  </si>
  <si>
    <t>at least 5.0</t>
    <phoneticPr fontId="2" type="noConversion"/>
  </si>
  <si>
    <t>Cambridge FCE/CAE pass, TOEFL Paper min. 513</t>
    <phoneticPr fontId="2" type="noConversion"/>
  </si>
  <si>
    <t>https://www.hslu.ch/en/lucerne-school-of-engineering-architecture/international/incoming/</t>
    <phoneticPr fontId="2" type="noConversion"/>
  </si>
  <si>
    <t>HSLU other schools</t>
    <phoneticPr fontId="2" type="noConversion"/>
  </si>
  <si>
    <t>https://www.hslu.ch/en/lucerne-school-of-engineering-architecture/international/course-offerings/</t>
    <phoneticPr fontId="2" type="noConversion"/>
  </si>
  <si>
    <t>Christmas to New Year</t>
  </si>
  <si>
    <t>Universidad Carlos III de Madrid</t>
  </si>
  <si>
    <t>TECHNICAL UNIVERSITY OF VALENCIA</t>
  </si>
  <si>
    <t>CETT-University of Barcelona</t>
  </si>
  <si>
    <t>Comillas Pontifical University</t>
    <phoneticPr fontId="27" type="noConversion"/>
  </si>
  <si>
    <t>스페인</t>
    <phoneticPr fontId="27" type="noConversion"/>
  </si>
  <si>
    <t>Business계열만 지원 가능</t>
  </si>
  <si>
    <t>https://www.uc3m.es/studies/international-exchange-students-in-UC3M-/bachelor-degrees</t>
  </si>
  <si>
    <t>https://www.upv.es/entidades/OPII/infoweb/pi/info/818854normali.html</t>
  </si>
  <si>
    <t>https://servicios.urjc.es/cui/</t>
  </si>
  <si>
    <t>https://www.comillas.edu/en/international-relations-service/</t>
  </si>
  <si>
    <t>https://www.ub.edu/mobilitat-internacional/en/incoming-students</t>
  </si>
  <si>
    <t>Not applicable. We rely on our partners’ selection process.</t>
  </si>
  <si>
    <t>We trust the selection made by the student's home institution</t>
  </si>
  <si>
    <t>We trust partner selection criteria</t>
  </si>
  <si>
    <t>2.5 or 60/100</t>
  </si>
  <si>
    <t>Our University does not require an official certificate; however, all our Faculties highly recommend a B2 level of English or Spanish, depending on the student’s course selection</t>
  </si>
  <si>
    <t>TOEFL iBT from 72 to 94</t>
  </si>
  <si>
    <t>language skills equivalent to level CEFR B2.
A language certificate is not necessary, as we expect that our partner universities guarantee the required language skills.</t>
  </si>
  <si>
    <t>For Spanish speaking studnet, B1 in Spanish</t>
  </si>
  <si>
    <t>English required for courses taught in English: any level with equivalence B2 CEFR. Spanish language requirements  (B2) just for those courses held within the Degree in Spanish Philology</t>
  </si>
  <si>
    <t>We are updating the information and we send it to the partners in the end of January</t>
  </si>
  <si>
    <t>https://www.udl.cat/export/sites/universitat-lleida/ca/serveis/ori/.galleries/Documents-ORI/Fitxers_descxrrega/docs_fo-ll/Fact_sheet/FACTSHEET-ENG-26-27.pdf</t>
  </si>
  <si>
    <t>not applicable (some courses for new the Degrees are still not open)</t>
  </si>
  <si>
    <t>BIOTECHNOLOGY</t>
  </si>
  <si>
    <t>Ingeniería de Telecomunicaciones (Telecom Engineering, SPANISH ONLY)
Biomedical Engineering (English AND Spanish available)</t>
  </si>
  <si>
    <t>Incoming students can attend undergraduate courses offered by the Faculties of Business and Humanities and also the School of Engineering</t>
  </si>
  <si>
    <t>Medicine, Nursing, Phisiotherapy</t>
  </si>
  <si>
    <t>No restrictions</t>
  </si>
  <si>
    <t>6 ECTS/SEMESTER</t>
  </si>
  <si>
    <t>30 ECTS/SEMESTER</t>
  </si>
  <si>
    <t>18 or 3 courses</t>
  </si>
  <si>
    <t>40 or 7 courses</t>
  </si>
  <si>
    <t>There is no minimum or maximum number of ECTS required for exchange students. They usually enroll in around 30 ECTS</t>
  </si>
  <si>
    <t>It is up to the home university</t>
  </si>
  <si>
    <t>Not advisable to take more than 24 per semester</t>
  </si>
  <si>
    <t>https://www.upv.es/entidades/OPII/infoweb/pi/info/818871normali.html</t>
  </si>
  <si>
    <t>Students can combine courses from bachelors that share faculty and campus</t>
  </si>
  <si>
    <t>https://www.urjc.es/estudios/grado/9753-grado-en-ingenieria-en-tecnologias-de-telecomunicacion
https://www.urjc.es/estudios/grado/2462-biomedial-engineering</t>
  </si>
  <si>
    <t xml:space="preserve">https://www.comillas.edu/en/programas-para-alumnos-de-intercambio/ </t>
  </si>
  <si>
    <t>https://www.udl.cat/ca/en/studies/</t>
  </si>
  <si>
    <t>Yes, normally from middle- December to the second week of January. Academic year: https://www.uc3m.es/bachelor-degree/practical-information/calendar-schedules</t>
  </si>
  <si>
    <t>Yes, aprox. from December 20th until January 7th</t>
  </si>
  <si>
    <t>Yes, winter break (from 21/December/2026 to 07/January/2027</t>
  </si>
  <si>
    <t>There is no vacation period in Fall 2026</t>
  </si>
  <si>
    <t>싱가포르</t>
    <phoneticPr fontId="27" type="noConversion"/>
  </si>
  <si>
    <t>CGPA of at least 3.3/5 or equivalent</t>
  </si>
  <si>
    <t>TOEFL/TOEFL iBT® Special Home Edition : minimum of 570 (paper) or 90 (internet) or 237 (computer)</t>
  </si>
  <si>
    <t>Last page in the link: https://gem.ntu.edu.sg/_customtags/ct_FileRetrieve.cfm?File_ID=21429  The proof of English Language proficiency is required only where English is not the medium of instruction in the home university.</t>
  </si>
  <si>
    <t>Housing information: All students on coursework exchange may submit an application for on-campus housing and allocation is not guaranteed. Research exchange students are not eligible for campus housing in view of their varied project dates. Refer to 'Housing' tab in the link https://gem.ntu.edu.sg/index.cfm?FuseAction=Programs.ViewProgramAngular&amp;id=10006 and the link https://www.ntu.edu.sg/life-at-ntu/accommodation/undergraduate-housing</t>
  </si>
  <si>
    <t>https://gem.ntu.edu.sg/_customtags/ct_FileRetrieve.cfm?File_ID=21429 (AY26/27 version is not available yet)</t>
  </si>
  <si>
    <t>Architecture and Sustainable Design (ASD)</t>
  </si>
  <si>
    <t>Refer to the link https://gem.ntu.edu.sg/index.cfm?FuseAction=Programs.ViewProgramAngular&amp;id=10006 (Coursework tab) for the restricted programmes and courses.</t>
  </si>
  <si>
    <t>24 SUTD credits</t>
  </si>
  <si>
    <t>48 SUTD credits</t>
  </si>
  <si>
    <t>Refer to the link https://gem.ntu.edu.sg/index.cfm?FuseAction=Programs.ViewProgramAngular&amp;id=10006 (Coursework tab).</t>
  </si>
  <si>
    <t>https://bit.ly/SUTDsubjcatalogue</t>
  </si>
  <si>
    <t>25 Oct - 1 Nov 2026</t>
  </si>
  <si>
    <t>https://www.ntu.edu.sg/docs/default-source/office-of-academic-services/ntu-academic-calendar-ay2026-27-(semester).pdf?sfvrsn=9fc61920_1</t>
  </si>
  <si>
    <t>The University of Sheffield</t>
  </si>
  <si>
    <t>영국</t>
    <phoneticPr fontId="27" type="noConversion"/>
  </si>
  <si>
    <t>https://sheffield.ac.uk/globalopps/inbound</t>
  </si>
  <si>
    <t>3.3/4.5</t>
  </si>
  <si>
    <t>Most schools: Overall score of 88 with a minimum of 19 in Listening, 20 in Reading, 22 in Speaking and 19 in Writing   Some schools differ, see here: https://sheffield.ac.uk/globalopps/inbound/apply/entry-requirements</t>
  </si>
  <si>
    <t xml:space="preserve">Please note that: 
- For students staying for one semester on a visitor visa (not a student visa), an English language level confirmation (minimum B2 on the CEFR) at nomination stage can be accepted in place of an English language qualification or test.  See here for further info: https://sheffield.ac.uk/globalopps/inbound/partner
- Master's level students cannot apply for postgraduate-level modules and should apply to undergraduate-level modules only. We can accept Master's students as long as they are willing to study undergraduate modules. </t>
  </si>
  <si>
    <t>See here: https://sheffield.ac.uk/undergraduate/apply/english-language</t>
  </si>
  <si>
    <t>School of Allied Health Professions, Nursing and Midwifery
School of Clinical Dentistry
School of Medicine and Population Health
See here for further info, some faculties and schools have other restrictions: https://sheffield.ac.uk/globalopps/inbound/apply/what</t>
  </si>
  <si>
    <t>20 ECTS (40 UoS)</t>
  </si>
  <si>
    <t>30 ECTS (60 UoS)</t>
  </si>
  <si>
    <t>See here for a list of potential Exchange Modules: https://docs.google.com/spreadsheets/d/1pF_IQKTCZghpVxKsfLgaIYAe1r5T7qcH/edit?gid=168779507#gid=168779507
NB: This list is true for 2025/26 and the 2026/27 list will be published in April 2026 at the latest. Students can use this list as a general guide for now.</t>
  </si>
  <si>
    <t>https://sheffield.ac.uk/globalopps/inbound/apply/what</t>
  </si>
  <si>
    <t xml:space="preserve">	18 January 2027 to 6 February 2027, see here: https://sheffield.ac.uk/about/dates/current-and-future-semester</t>
  </si>
  <si>
    <t>MCI - The Entrepreneurial School</t>
  </si>
  <si>
    <t>오스트리아</t>
    <phoneticPr fontId="27" type="noConversion"/>
  </si>
  <si>
    <t>https://www.mci4me.at/en/international/exchange-incoming</t>
  </si>
  <si>
    <t>https://www.mci4me.at/images/International/Incomings/MCI_Fact_Sheet_For_Incoming_Students_2025.pdf</t>
  </si>
  <si>
    <t>all departments visible on our courses in English website are eligible: https://www.mci4me.at/en/international/courses-in-english</t>
  </si>
  <si>
    <t>students can choose courses from one degree program, plus may add courses from the International Program, if wanted</t>
  </si>
  <si>
    <t>https://www.mci4me.at/en/international/courses-in-english</t>
  </si>
  <si>
    <t>There are no classes between December 24 &amp; January 6. 
Please note that the semester dates mentioned above mark the earliest starting date possible and the latest ending point possible. The semester dates of our fall semester depend on the study program students choose courses in. For further details, please check our academic calendar on our website: https://www.mci4me.at/en/international/exchange-incoming</t>
  </si>
  <si>
    <t>https://www.imc.ac.at/en/international/studying-at-imc-krems/exchange-semester-at-imc-krems/</t>
    <phoneticPr fontId="2" type="noConversion"/>
  </si>
  <si>
    <t>72–94</t>
    <phoneticPr fontId="2" type="noConversion"/>
  </si>
  <si>
    <t>B2 level → roughly TOEFL ITP 500–550</t>
    <phoneticPr fontId="2" type="noConversion"/>
  </si>
  <si>
    <t>IELTS Academic 5.5–6.5</t>
    <phoneticPr fontId="2" type="noConversion"/>
  </si>
  <si>
    <t>The Health department</t>
    <phoneticPr fontId="2" type="noConversion"/>
  </si>
  <si>
    <t>https://www.imc.ac.at/en/international/studying-at-imc-krems/exchange-semester-at-imc-krems/#c23011</t>
    <phoneticPr fontId="2" type="noConversion"/>
  </si>
  <si>
    <t>Around the holidays there is always a break. There is a shorter break at the end of October and the beginning of November, and another one at the end of December and the beginning of January.</t>
  </si>
  <si>
    <t>University of Surabaya</t>
  </si>
  <si>
    <t>Universitas Indonesia</t>
  </si>
  <si>
    <t>인도네시아</t>
    <phoneticPr fontId="27" type="noConversion"/>
  </si>
  <si>
    <t>https://linktr.ee/inboundubaya</t>
  </si>
  <si>
    <t>2.75/4</t>
  </si>
  <si>
    <t>Show Strong Academic Records</t>
  </si>
  <si>
    <t>5.0-5.5</t>
    <phoneticPr fontId="2" type="noConversion"/>
  </si>
  <si>
    <t>https://tr.ee/s1cwzP4g7V</t>
  </si>
  <si>
    <t>Faculty of Medicine</t>
  </si>
  <si>
    <t>Faculty of Economics and Business, Faculty of Humanities, Faculty of Law, Faculty of Engineering, Faculty of Computer Science, Faculty of Psychology</t>
  </si>
  <si>
    <t>There is no fixed minimum credit requirement</t>
  </si>
  <si>
    <t>Maximum Credits 15 SKS</t>
  </si>
  <si>
    <t>https://ubaya.id/coursefallUBAYA</t>
  </si>
  <si>
    <t>https://international.ui.ac.id/offered-courses/</t>
  </si>
  <si>
    <t>UBAYA has Christmas break for 2 weeks in December</t>
  </si>
  <si>
    <t>Does not have a short mid-semester break. Classes usually run continuously throughout the semester, except for national or public holidays.</t>
  </si>
  <si>
    <t>https://io.unpar.ac.id/inbound/</t>
    <phoneticPr fontId="2" type="noConversion"/>
  </si>
  <si>
    <t>https://www.its.ac.id/international/experiencing-its/prospective-student/admission/exchange/</t>
    <phoneticPr fontId="2" type="noConversion"/>
  </si>
  <si>
    <t>The courses offered for master's degree student are the same with the courses offered for undergraduate students</t>
    <phoneticPr fontId="2" type="noConversion"/>
  </si>
  <si>
    <t>https://www.canva.com/design/DAGU6WtuF4o/vybWzbMS9fpnda04zNxJZQ/view?utm_content=DAGU6WtuF4o&amp;utm_campaign=designshare&amp;utm_medium=link2&amp;utm_source=uniquelinks&amp;utlId=h5364c54d23#1</t>
    <phoneticPr fontId="2" type="noConversion"/>
  </si>
  <si>
    <t>https://www.its.ac.id/international/wp-content/uploads/sites/66/2025/11/University-Factsheet-2026.pdf</t>
    <phoneticPr fontId="2" type="noConversion"/>
  </si>
  <si>
    <t>The English courses for exchange students only offered by the Faculty of Law, also the Faculty of Social and Political Science</t>
    <phoneticPr fontId="2" type="noConversion"/>
  </si>
  <si>
    <t>Biomedical Engineering</t>
    <phoneticPr fontId="2" type="noConversion"/>
  </si>
  <si>
    <t>10 Indonesian Credits (sks)</t>
  </si>
  <si>
    <t>24 Indonesian Credits (sks)</t>
  </si>
  <si>
    <t>https://docs.google.com/document/d/e/2PACX-1vSZYuGpfP1xsIKzQFail3lw4mxsm7SAkVTnAmd76ipFmKOsKmRqhT82h1Q_4SHCxyD9OayL0GyigLfM/pub</t>
    <phoneticPr fontId="2" type="noConversion"/>
  </si>
  <si>
    <t>Bachelor, maximum 21 SKS ➢ Master and Doctoral, maximum 15 SKS SKS is referred to Indonesia credit system. 1 SKS = 36 study hours/semester. Credit equivalence between SKS and ECTS, can be calculated through 1 SKS = 1.7 ECTS</t>
  </si>
  <si>
    <t>https://its.id/Courses</t>
    <phoneticPr fontId="2" type="noConversion"/>
  </si>
  <si>
    <t>Christmas and New Year Vacation Period (December 23rd 2026 - January 4th 2027)</t>
  </si>
  <si>
    <t>Tomas Bata University in Zlín</t>
    <phoneticPr fontId="27" type="noConversion"/>
  </si>
  <si>
    <t>체코</t>
    <phoneticPr fontId="27" type="noConversion"/>
  </si>
  <si>
    <t>No</t>
    <phoneticPr fontId="2" type="noConversion"/>
  </si>
  <si>
    <t>칠레</t>
    <phoneticPr fontId="27" type="noConversion"/>
  </si>
  <si>
    <t>Level B2 of Spanish language</t>
  </si>
  <si>
    <t>14 to 19 of september</t>
  </si>
  <si>
    <t>카자흐스탄</t>
    <phoneticPr fontId="27" type="noConversion"/>
  </si>
  <si>
    <t>https://www.kimep.kz/diam/en/</t>
  </si>
  <si>
    <t>9US/15ECTS</t>
  </si>
  <si>
    <t>18US/30ECTS</t>
  </si>
  <si>
    <t>Bachelor students: https://www.kimep.kz/current-students/en/course-offerings/
Master's and PhD students here: [KIMEP Academics](https://www.kimep.kz → Academics).</t>
  </si>
  <si>
    <t>October 5-11, 2026</t>
  </si>
  <si>
    <t>University of Montreal</t>
  </si>
  <si>
    <t>캐나다</t>
    <phoneticPr fontId="27" type="noConversion"/>
  </si>
  <si>
    <t>https://international.umontreal.ca/english/international-students/student-exchange-program/</t>
  </si>
  <si>
    <t>2.7/4.3</t>
  </si>
  <si>
    <t>B2 French for most programs, some exceptions: https://international.umontreal.ca/english/international-students/student-exchange-program/#eligibility. B2 English for English Studies program.</t>
  </si>
  <si>
    <t>Link available here: https://international.umontreal.ca/english/international-students/student-exchange-program/</t>
  </si>
  <si>
    <t>https://international.umontreal.ca/english/international-students/student-exchange-program/#academic-information</t>
  </si>
  <si>
    <t xml:space="preserve">In October. The university calendar has not yet been publishes, all dates are tentative. </t>
  </si>
  <si>
    <t>https://www.kpu.ca/exchange/whyKPU</t>
    <phoneticPr fontId="2" type="noConversion"/>
  </si>
  <si>
    <t>iBT 88 or higher, with no sub score less than 20, taken within the last two years from the term of admission</t>
    <phoneticPr fontId="2" type="noConversion"/>
  </si>
  <si>
    <t xml:space="preserve">Exchange students nominated to take regular undergraduate or graduate courses at KPU are expected to meet the same English language standards as our full-time students. We rely on our partner institutions to assess this proficiency level during the nomination process.  While documentation is not typically required, KPU reserves the right to request proof of English proficiency if necessary. Please note that exchange students are not granted special consideration in coursework or exams due to language challenges. It’s important that nominated students are well-prepared to participate fully in academic life at KPU.  For details on the required level of English proficiency, please refer to our English Proficiency Requirement for Admission page (https://calendar.kpu.ca/admissions/english-proficiency-requirements/). </t>
    <phoneticPr fontId="2" type="noConversion"/>
  </si>
  <si>
    <t>"Programs under Faculty of Health and Faculty of Trades &amp; Technology are not open for exchange students.
Also, most non-Baccalaureate Degree programs are not available for exchange students. Special approval might be granted on a case-by-case basis during nomination.
In general, exchange students are welcome to take courses under most of the Baccalaureate Degree programs that are with “open intake” (see our program page for more details: https://calendar.kpu.ca/programs-az/). "</t>
    <phoneticPr fontId="2" type="noConversion"/>
  </si>
  <si>
    <t>9 KPU credits</t>
    <phoneticPr fontId="2" type="noConversion"/>
  </si>
  <si>
    <t>15 KPU credits</t>
  </si>
  <si>
    <t>For other Baccalaureate Degree programs with limited intake, departmental approval is required before we could accept the nomination. We will ask for additional documents from the student depending on the program they intend to take for a departmental review.
A portfolio and academic transcript are required for Design, Fine Arts and Entertainment Arts students during nomination period. Design and Entertainment Arts students also need to submit a list of courses that they plan to take at KPU for internal review.</t>
  </si>
  <si>
    <t>https://calendar.kpu.ca/programs-az/</t>
    <phoneticPr fontId="2" type="noConversion"/>
  </si>
  <si>
    <t>크로아티아</t>
    <phoneticPr fontId="27" type="noConversion"/>
  </si>
  <si>
    <t>https://www.unizg.hr/homepage/international-exchange/exchange-students/how-to-apply/</t>
  </si>
  <si>
    <t>https://drive.google.com/drive/folders/1us7Kqrnb1tkY3uqJbWDXSY41dyzbnlbd?usp=share_link</t>
  </si>
  <si>
    <t>Unniversity of Technology of Compiègne</t>
  </si>
  <si>
    <t>Rennes School of Business</t>
  </si>
  <si>
    <t xml:space="preserve">EDHEC Business School </t>
  </si>
  <si>
    <t>De vinci higher education</t>
    <phoneticPr fontId="27" type="noConversion"/>
  </si>
  <si>
    <t>프랑스</t>
    <phoneticPr fontId="27" type="noConversion"/>
  </si>
  <si>
    <t>https://www.devinci.fr/en/international/welcome-desk/</t>
  </si>
  <si>
    <t>chrome-extension://efaidnbmnnnibpcajpcglclefindmkaj/https://my.edhec.edu/sites/default/files/myedhec/Factsheet_EDHEC_BBA_25-26_2.pdf</t>
  </si>
  <si>
    <t xml:space="preserve">No requirement </t>
  </si>
  <si>
    <t>excellent academic standard</t>
  </si>
  <si>
    <t>we accept a letter from the home university confirming B2 level.</t>
  </si>
  <si>
    <t>Only for students who want to take French-taught business courses: DEFL B2 / We can accept a document from the home univeristy that confirms that a student has a B2 level in English or French.</t>
    <phoneticPr fontId="2" type="noConversion"/>
  </si>
  <si>
    <t>https://www.cuhk.edu.hk/oal/CUHK_Incoming_Brochure.pdf</t>
  </si>
  <si>
    <t>https://sway.cloud.microsoft/LUMxAzRKDvS7n8nE?ref=Link</t>
  </si>
  <si>
    <t>https://drive.google.com/file/d/1rZw8UtAI-Ph5TOUiOPe9LFCWdftWqqYi/view?usp=drive_link</t>
  </si>
  <si>
    <t>https://aloha.rennes-sb.com/hc/en-us/articles/22485182771868-FACT-SHEET</t>
  </si>
  <si>
    <t xml:space="preserve">All the Departments are open to international students </t>
  </si>
  <si>
    <t>Programs taught in French but we don't promote them.</t>
  </si>
  <si>
    <t>Specific programmes designed for Exchange students</t>
  </si>
  <si>
    <t>We are a business school so we only teach business related courses (finance, HR, marketing...)</t>
  </si>
  <si>
    <t xml:space="preserve">NA </t>
  </si>
  <si>
    <t xml:space="preserve">No requirements </t>
  </si>
  <si>
    <t>30 per semester</t>
  </si>
  <si>
    <t>depends on the programme</t>
  </si>
  <si>
    <t>20 ECTS per semester</t>
  </si>
  <si>
    <t>35 ECTS per semester</t>
  </si>
  <si>
    <t>30 ECTS per semester are recommanded</t>
  </si>
  <si>
    <t xml:space="preserve">Mechanical engineering, Computer science, Urban engineering: courses in English possible. Biological engineering and chemical process engineering: courses in French only </t>
  </si>
  <si>
    <t>The course list will be sent by email.</t>
  </si>
  <si>
    <t>https://aloha.rennes-sb.com/hc/en-us/sections/360004232819-Exchange-Transfer-of-Credits-Course-lists</t>
  </si>
  <si>
    <t>Yes, usually the last week of November, and 2 weeks of closure in December (Christmas period).</t>
  </si>
  <si>
    <t>academic calendar isn't yet finalized</t>
  </si>
  <si>
    <t>We do not have the final academic calendar yet.</t>
  </si>
  <si>
    <t>King Mongkut’s University of Technology Thonburi</t>
  </si>
  <si>
    <t>https://www.kmutt.ac.th/internationalization/mobility-program/exchange-programs/</t>
    <phoneticPr fontId="2" type="noConversion"/>
  </si>
  <si>
    <t>depend on faculty</t>
    <phoneticPr fontId="2" type="noConversion"/>
  </si>
  <si>
    <t>N/A (Exchange students can apply to most faculties, except Thai program</t>
    <phoneticPr fontId="2" type="noConversion"/>
  </si>
  <si>
    <t>9 credits (approx. 3 courses)</t>
  </si>
  <si>
    <t>15 credits (approx. 5 courses)</t>
  </si>
  <si>
    <t>✅ Yes – Mid-semester break around mid-October (about 1 week)</t>
  </si>
  <si>
    <t xml:space="preserve">CY tech </t>
  </si>
  <si>
    <t>프랑스</t>
    <phoneticPr fontId="2" type="noConversion"/>
  </si>
  <si>
    <t>ISEN Ouest</t>
  </si>
  <si>
    <t>Bordeaux Montaigne University</t>
  </si>
  <si>
    <t>소프트웨어융합대학 학생만 신청 가능</t>
    <phoneticPr fontId="2" type="noConversion"/>
  </si>
  <si>
    <t>프랑스학과 학생만 지원 가능</t>
    <phoneticPr fontId="2" type="noConversion"/>
  </si>
  <si>
    <t>https://cytech.cyu.fr/en</t>
    <phoneticPr fontId="2" type="noConversion"/>
  </si>
  <si>
    <t>https://isen-ouest.fr/en/international/studying-at-isen-ouest/</t>
    <phoneticPr fontId="2" type="noConversion"/>
  </si>
  <si>
    <t>https://www.u-bordeaux-montaigne.fr/en/study/application/exchange-program.html</t>
  </si>
  <si>
    <t>OK</t>
    <phoneticPr fontId="2" type="noConversion"/>
  </si>
  <si>
    <t>Letter of recommandation from an English professor</t>
    <phoneticPr fontId="2" type="noConversion"/>
  </si>
  <si>
    <t>B2</t>
    <phoneticPr fontId="2" type="noConversion"/>
  </si>
  <si>
    <t xml:space="preserve">French DELF B2 </t>
  </si>
  <si>
    <t>O</t>
    <phoneticPr fontId="2" type="noConversion"/>
  </si>
  <si>
    <t>https://cytech.cyu.fr/en/incoming-students/international-program-offer</t>
    <phoneticPr fontId="2" type="noConversion"/>
  </si>
  <si>
    <t>Robotics Environment Internet of Things (no longer available)</t>
    <phoneticPr fontId="2" type="noConversion"/>
  </si>
  <si>
    <t>Students must have prior knowledge in the programmes chosen</t>
  </si>
  <si>
    <t>catalogue will be sent by mail</t>
  </si>
  <si>
    <t>Language restriction: for students with French proficiency lower than B2, they will be enrolled at the DEFLE department,(French language courses) for free</t>
  </si>
  <si>
    <t>https://www.u-bordeaux-montaigne.fr/en/study/application/exchange-program/organize-your-stay.html</t>
  </si>
  <si>
    <t>Toussaint holidays (date unknown so far)</t>
  </si>
  <si>
    <t>usually last week of October</t>
  </si>
  <si>
    <t>One week in October</t>
  </si>
  <si>
    <t>핀란드</t>
    <phoneticPr fontId="27" type="noConversion"/>
  </si>
  <si>
    <t>3.0/5</t>
  </si>
  <si>
    <t>72-94</t>
  </si>
  <si>
    <t>N/a</t>
  </si>
  <si>
    <t>5.5-6.5</t>
  </si>
  <si>
    <t>No internationally recognised test score required, Hanyang can test their students themselves, but the language skills should correspond to 79 iBT.</t>
  </si>
  <si>
    <t>https://www.haaga-helia.fi/sites/default/files/file/2025-12/haaga-helia-fact-sheet-2026-27_general.pdf</t>
  </si>
  <si>
    <t>Hanken is a Business School, hence only Business and Economics sciences are offered</t>
  </si>
  <si>
    <t>Sports, vocational studies</t>
  </si>
  <si>
    <t>12–16 October 2026</t>
  </si>
  <si>
    <t>University of New South Wales</t>
    <phoneticPr fontId="27" type="noConversion"/>
  </si>
  <si>
    <t>호주</t>
    <phoneticPr fontId="27" type="noConversion"/>
  </si>
  <si>
    <t>https://www.unsw.edu.au/study/international-students/study-abroad</t>
  </si>
  <si>
    <t>3.0 / 4.0 GPA</t>
  </si>
  <si>
    <t>90 overall</t>
  </si>
  <si>
    <t>2/4</t>
  </si>
  <si>
    <t>70  No subtest below:  R: 16 L: 16 S: 18 W: 21</t>
  </si>
  <si>
    <t>https://www.newcastle.edu.au/__data/assets/pdf_file/0011/1009946/UON-Information-Sheet-2026-27.pdf</t>
  </si>
  <si>
    <t>Courses not open for exchange
MBA Coursework
Courses that are part of the Honours degree (4xxx)
UNSW Canberra at the Australian Defence Force Academy (all courses starting with ‘z’)
UNSW College
Doctor of Medicine program</t>
  </si>
  <si>
    <t>https://www.unsw.edu.au/student/managing-your-studies/key-dates/academic-calendar/inbound-exchange</t>
  </si>
  <si>
    <t>30 Units (3 courses)</t>
  </si>
  <si>
    <t>50 units (5 courses)</t>
  </si>
  <si>
    <t>https://www.unsw.edu.au/about-us/excellence/faculties-schools https://www.handbook.unsw.edu.au/
https://sway.cloud.microsoft/LUMxAzRKDvS7n8nE?ref=Link</t>
  </si>
  <si>
    <t>Yes 26 September - 5 October</t>
  </si>
  <si>
    <t>The Hang Send University of Hong Kong</t>
  </si>
  <si>
    <t>홍콩</t>
    <phoneticPr fontId="27" type="noConversion"/>
  </si>
  <si>
    <t>서울 인문과학대학,사회과학대학,국제학부,정책대학, ERICA 언론정보대학, 국제문화대학</t>
    <phoneticPr fontId="27" type="noConversion"/>
  </si>
  <si>
    <t>https://gao.hsu.edu.hk/en/inbound-exchange/application/</t>
  </si>
  <si>
    <t>2.5/4.3</t>
  </si>
  <si>
    <t>N/A</t>
    <phoneticPr fontId="2" type="noConversion"/>
  </si>
  <si>
    <t>The nomination deadline for School of Design is 15 Mar, for other disciplines the nomination deadline is 26 Mar. Incoming Exchange students are not required to submit proof of English proficiency at the time of application. However, students may be asked to provide such a document when needed.</t>
  </si>
  <si>
    <t>https://hsuhk.sharepoint.com/:b:/t/GAO-Intranet/EeQHSHbJq2FEraHqicDD4wkB2YvmTtKdwwVggJcGzgK5Ug?e=zRPQ9m</t>
  </si>
  <si>
    <t>No specific course restrictions are applied but students are advised to check pre-requisite(s) of individual subjects.</t>
  </si>
  <si>
    <t xml:space="preserve">CENG and </t>
  </si>
  <si>
    <t>https://www.oalglobal.cuhk.edu.hk/academics/</t>
  </si>
  <si>
    <t>Not all the subjects are open to all inbound exchange students. There are courses that only open to exchange students who are admitted to the offering department and specific programme (some with pre-requisite).</t>
  </si>
  <si>
    <t>https://www.cityu.edu.hk/ceng/</t>
  </si>
  <si>
    <t>2026-27 Academic Calendar is not yet available. All dates are tentative.</t>
  </si>
  <si>
    <t>TBC (https://www.res.cuhk.edu.hk/general-information/almanac/term-dates-in-2026-27-tentative/)</t>
  </si>
  <si>
    <t>The University of North Carolina at Greensboro</t>
  </si>
  <si>
    <t>미국</t>
    <phoneticPr fontId="2" type="noConversion"/>
  </si>
  <si>
    <t>영미</t>
    <phoneticPr fontId="2" type="noConversion"/>
  </si>
  <si>
    <t>Semester</t>
    <phoneticPr fontId="2" type="noConversion"/>
  </si>
  <si>
    <t xml:space="preserve">https://global.uncg.edu/international-students/exchange-students/ </t>
  </si>
  <si>
    <t>IBT: 80 PBT:550; CBT: 213</t>
  </si>
  <si>
    <t>6.0 for undergraduate students; 6.5 for graduate students</t>
  </si>
  <si>
    <t>DET (Duolingo): 110</t>
  </si>
  <si>
    <t>https://global.uncg.edu/wp-content/uploads/2025/11/UNCG-IN-fact-sheet-web-version-26-27-1.pdf</t>
  </si>
  <si>
    <t>Anthropology, Communication Sciences and Disorders, Nursing, Liberal Studies, Counseling and Educational Development, Elementary Education, Educational Research Methodology, Middle Grades Education, Speech Pathology &amp; Audiology, Teacher Education, graduate level courses in Accounting, graduate level courses in the English Department, graduate level courses in Psychology, graduate level Consumer, Apparel, and Retail Studies, Graduate level courses in Political Science, Graduate level courses in Computer Science, Graduate level courses in Accounting**</t>
  </si>
  <si>
    <t>Colleges &amp; Schools | UNC Greensboro</t>
  </si>
  <si>
    <t xml:space="preserve">Fall break, Oct 9th-Oct 13th </t>
  </si>
  <si>
    <t xml:space="preserve">The Chinese University of Hong Kong, Shenzhen </t>
  </si>
  <si>
    <t>중국</t>
    <phoneticPr fontId="2" type="noConversion"/>
  </si>
  <si>
    <t>https://oal.cuhk.edu.cn/en/incoming_students_admission</t>
  </si>
  <si>
    <t>1학기/1년</t>
    <phoneticPr fontId="2" type="noConversion"/>
  </si>
  <si>
    <t>O</t>
    <phoneticPr fontId="2" type="noConversion"/>
  </si>
  <si>
    <t>없음</t>
    <phoneticPr fontId="2" type="noConversion"/>
  </si>
  <si>
    <t>minimum TOEFL score of 530 (paper-based) / 71 (internet-based)</t>
  </si>
  <si>
    <t xml:space="preserve">IELTS 6.0 </t>
  </si>
  <si>
    <t xml:space="preserve">Clinical Medicine, School of Music  </t>
  </si>
  <si>
    <t xml:space="preserve">9 CUHKSZ credits </t>
  </si>
  <si>
    <t xml:space="preserve">18 CUHKSZ credits </t>
  </si>
  <si>
    <t>Undergraduate courses are not offered to postgraduates and vice versa.</t>
    <phoneticPr fontId="27" type="noConversion"/>
  </si>
  <si>
    <t>X</t>
    <phoneticPr fontId="2" type="noConversion"/>
  </si>
  <si>
    <t xml:space="preserve">Yes, National Day Holiday </t>
  </si>
  <si>
    <t>Liaocheng University</t>
  </si>
  <si>
    <t>Zhejiang Sci-Tech University</t>
  </si>
  <si>
    <t>Xi'an International University</t>
    <phoneticPr fontId="2" type="noConversion"/>
  </si>
  <si>
    <t>https://lcu.at0086.cn/StuApplication/Login.aspx</t>
    <phoneticPr fontId="2" type="noConversion"/>
  </si>
  <si>
    <t>https://admission.zstu.edu.cn/En/ApplicationInfo/258</t>
    <phoneticPr fontId="2" type="noConversion"/>
  </si>
  <si>
    <t>https://ic.xaiu.edu.cn/incoming/lhlx.htm</t>
    <phoneticPr fontId="2" type="noConversion"/>
  </si>
  <si>
    <t>한 학기</t>
    <phoneticPr fontId="2" type="noConversion"/>
  </si>
  <si>
    <t>HSK4</t>
    <phoneticPr fontId="2" type="noConversion"/>
  </si>
  <si>
    <t>의과대학 관련 전공</t>
    <phoneticPr fontId="2" type="noConversion"/>
  </si>
  <si>
    <t>https://ic.xaiu.edu.cn/info/1191/1193.htm</t>
    <phoneticPr fontId="2" type="noConversion"/>
  </si>
  <si>
    <t>https://sie.lcu.edu.cn/rxsq/zsjz2/index.htm</t>
    <phoneticPr fontId="2" type="noConversion"/>
  </si>
  <si>
    <t>Based on the courses student choose</t>
    <phoneticPr fontId="2" type="noConversion"/>
  </si>
  <si>
    <t>https://admission.zstu.edu.cn/En/ApplicationInfo/252</t>
    <phoneticPr fontId="2" type="noConversion"/>
  </si>
  <si>
    <t>National Day Holiday in early Oct.</t>
    <phoneticPr fontId="2" type="noConversion"/>
  </si>
  <si>
    <t>National holiday Oct 1.-7</t>
    <phoneticPr fontId="2" type="noConversion"/>
  </si>
  <si>
    <t>10.1-10.7</t>
  </si>
  <si>
    <t>Second week of Sept.</t>
    <phoneticPr fontId="2" type="noConversion"/>
  </si>
  <si>
    <t>Middle of Jan.</t>
    <phoneticPr fontId="2" type="noConversion"/>
  </si>
  <si>
    <t>아시아</t>
    <phoneticPr fontId="2" type="noConversion"/>
  </si>
  <si>
    <t>National Yang Ming Chiao Tung University</t>
  </si>
  <si>
    <t>National Taiwan University of Science and Technology</t>
  </si>
  <si>
    <t>대만</t>
    <phoneticPr fontId="2" type="noConversion"/>
  </si>
  <si>
    <t>https://oia.nycu.edu.tw/oia/en/app/artwebsite/view?module=artwebsite&amp;id=821&amp;serno=a277c341-8d25-4a51-8495-58d1d58bbc5d</t>
  </si>
  <si>
    <t>https://oia-r.ntust.edu.tw/p/412-1060-8919.php?Lang=en</t>
  </si>
  <si>
    <t>Please refer to NYCU Available Departments for Inbound Exchange Program (AY2026-27) for details, as each department has different requirements. (Link: https://drive.google.com/file/d/1FL2hsdPTWAJhUmx9lbI_6jpJjSx3K9Ag/view)</t>
  </si>
  <si>
    <t>2.44/4.3</t>
  </si>
  <si>
    <t>HSK Level 4</t>
  </si>
  <si>
    <t>HSK level5</t>
  </si>
  <si>
    <t>https://oic.nccu.edu.tw/Home/Download?FileId=F1BE55F7-ADF7-4290-BB0D-A39BC86172DC</t>
  </si>
  <si>
    <t>https://drive.google.com/file/d/1pqfW-mKWqoGw9kIoqzmpI7Ocyb_ZxWSI/view</t>
  </si>
  <si>
    <t>chrome-extension://efaidnbmnnnibpcajpcglclefindmkaj/https://oia-r.ntust.edu.tw/var/file/60/1060/img/TaiwanTechExchangeInfoSheet2025-2026(updatedJul7,2025).pdf</t>
  </si>
  <si>
    <t xml:space="preserve">- International Master’s Program in Asia-Pacific Studies (IMAS); 
- International Master of Business Administration (IMBA); 
- Executive Master of Business Administration (EMBA); 
- College of Global Banking and Finance; 
- On-Job Training Programs; 
- Extended Minor Course with credit fee; and 
- The department of the students’ native language (e.g., Korean students cannot take courses offered by the Department of Korean Language and Culture). </t>
  </si>
  <si>
    <t>Please refer to the NYCU Available Departments for Inbound Exchange Program (AY2026-27), which lists the departments available for exchange students. (Link: https://drive.google.com/file/d/1FL2hsdPTWAJhUmx9lbI_6jpJjSx3K9Ag/view)</t>
  </si>
  <si>
    <t>Due to some departments don't have English courses, if student apply for Design, please be fourth-year or above. Business Administration, please be third-year or above.</t>
  </si>
  <si>
    <t>Undergraduates: 9 credits; Graduates: at least 2 courses</t>
  </si>
  <si>
    <t>Not specified</t>
  </si>
  <si>
    <t>9 credits for Bachelor's, 1 course (about 3 credits) for Master's and above.</t>
  </si>
  <si>
    <t>26 credits</t>
  </si>
  <si>
    <t xml:space="preserve">Regarding language proficiency, while there are no requirements, We recommend students to reach a sufficient language proficiency level to understand the course content. Specifically:
For Mandarin-taught courses: TOCFL Superior or HSK Level 4. Please note that some colleges or departments (e.g., College of Informatics and College of Science) may require a higher level of Mandarin proficiency.
For English-taught courses: TOEFL iBT 80, IELTS 6.0, TOEIC 700, CEFR B2, or any other assessment of a similar level.
</t>
  </si>
  <si>
    <t>For application of exchange to College of Management, undergraduate students are limited to final-year student.
Exchange students can take courses across different departments, but the final course enrollment is subject to the instructor's approval.</t>
    <phoneticPr fontId="27" type="noConversion"/>
  </si>
  <si>
    <t>https://drive.google.com/file/d/1FL2hsdPTWAJhUmx9lbI_6jpJjSx3K9Ag/view</t>
  </si>
  <si>
    <t>https://docs.google.com/document/d/1dPhMNOhBxwL5b4IiVRb2Rb1RaB3w8Rw6/edit</t>
  </si>
  <si>
    <t>https://querycourse.ntust.edu.tw/querycourse/#/</t>
  </si>
  <si>
    <t>The Fall 2026 academic calendar is not yet finalized. At this point, we expect several 3-day public holiday breaks during the semester, rather than a designated short vacation period.</t>
  </si>
  <si>
    <t>9/25-28, 10/9-11, 10/24-26</t>
  </si>
  <si>
    <t>National Central Unviersity</t>
  </si>
  <si>
    <t>Lunghwa University of Science and Technology</t>
  </si>
  <si>
    <t>National Taipei University of Education</t>
    <phoneticPr fontId="2" type="noConversion"/>
  </si>
  <si>
    <t>Shih Chien University</t>
    <phoneticPr fontId="2" type="noConversion"/>
  </si>
  <si>
    <t>National Kaohsiung University of Science and Technology</t>
    <phoneticPr fontId="2" type="noConversion"/>
  </si>
  <si>
    <t>Tunghai University</t>
  </si>
  <si>
    <t>https://www.oia.ncu.edu.tw/index.php/en/prospective-students/exchange-programs.html</t>
    <phoneticPr fontId="2" type="noConversion"/>
  </si>
  <si>
    <t>https://oia.lhu.edu.tw/</t>
    <phoneticPr fontId="2" type="noConversion"/>
  </si>
  <si>
    <t>https://oia.ntue.edu.tw/p/412-1066-4794.php?Lang=en</t>
    <phoneticPr fontId="2" type="noConversion"/>
  </si>
  <si>
    <t>https://uscoia.usc.edu.tw/ School webpage: https://www.usc.edu.tw/?Lang=en</t>
  </si>
  <si>
    <t>https://oia.nkust.edu.tw/en/unit-8-271-5.html</t>
  </si>
  <si>
    <t>https://oir.thu.edu.tw/front/500_InExSt/500_InExSt_1/pages.php?ID=dGh1X29zYSY1MDBfSW5FeFN0XzE=</t>
  </si>
  <si>
    <t>1학기/1년</t>
    <phoneticPr fontId="2" type="noConversion"/>
  </si>
  <si>
    <t>https://drive.google.com/file/d/1VlO70O0p78ul_V08PFRyqADhUeVgkg-9/view?usp=sharing</t>
    <phoneticPr fontId="2" type="noConversion"/>
  </si>
  <si>
    <t>TOEFL iBT 60 or equivalent proficiency is recommended</t>
  </si>
  <si>
    <t>No strict requirement. TOEFL ITP 500 or equivalent proficiency is preferred, but not mandatory.</t>
    <phoneticPr fontId="2" type="noConversion"/>
  </si>
  <si>
    <t>No strict IELTS requirement. IELTS Academic 5.5 or equivalent proficiency is preferred, but not mandatory.</t>
    <phoneticPr fontId="2" type="noConversion"/>
  </si>
  <si>
    <t>https://oia.ntue.edu.tw/var/file/66/1066/img/2026_GUIDELINESFORNTUEEXCHANGESTUDENTS.pdf</t>
    <phoneticPr fontId="2" type="noConversion"/>
  </si>
  <si>
    <t>TOEIC 785</t>
  </si>
  <si>
    <t xml:space="preserve">We will send it to you once the fact sheet is available </t>
  </si>
  <si>
    <t>42-71</t>
  </si>
  <si>
    <t>HSK （A2）/ Chinese proficiency should reach the A2 level because most undergraduate programs are taught in Chinese.</t>
    <phoneticPr fontId="2" type="noConversion"/>
  </si>
  <si>
    <t>We don't require students to provide language certificates to participate in the exchange program. It's recommended that students reach at least B2 level either in English or Chinese.</t>
  </si>
  <si>
    <t>We will send Factsheet once we announce the exchange program information with university coordinators</t>
  </si>
  <si>
    <t>The AI program, the IMBA program, and the programs in the Graduate College of Sustainability and Green Energy are not open to exchange students.</t>
    <phoneticPr fontId="2" type="noConversion"/>
  </si>
  <si>
    <t>Not applicable. All faculties and departments are open to exchange students, subject to course availability.</t>
    <phoneticPr fontId="2" type="noConversion"/>
  </si>
  <si>
    <t>Department of Children English Education, Computer Science, MA in Critical and Curatorial Studies of Contemporary Art</t>
    <phoneticPr fontId="2" type="noConversion"/>
  </si>
  <si>
    <t xml:space="preserve">Chinese taught courses are not allowed </t>
  </si>
  <si>
    <t>NO , but Chinese proficiency is a prerequisite.</t>
  </si>
  <si>
    <t>The courses which need extra material fees provided by the Department of Hospitality are not available to exchange students. 2. Students intending to register for courses in the Department of Architecture, Industrial Design, Landscape Architecture, Fine Arts and Music will need to pass a professional review and obtain the approval from the departments. (Students may need to pay extra fees according to the fee structures of these courses.</t>
  </si>
  <si>
    <t>https://cis.ncu.edu.tw/Course/main/news/announce</t>
    <phoneticPr fontId="2" type="noConversion"/>
  </si>
  <si>
    <t>Minimum: 6 credits</t>
  </si>
  <si>
    <t>No strict maximum. However, 20 credits (around 40 ECTS) is recommended.</t>
  </si>
  <si>
    <t>You may find more information about our faculties, departments, and available courses through the following link:
https://www.lhu.edu.tw</t>
  </si>
  <si>
    <t>https://oia.ntue.edu.tw/var/file/11/1011/img/183/2025F-NTUEListofBilingualandEMICoursesnumber.pdf</t>
    <phoneticPr fontId="2" type="noConversion"/>
  </si>
  <si>
    <t>https://ap.usc.edu.tw/STU1/Index.aspx</t>
  </si>
  <si>
    <t>no</t>
    <phoneticPr fontId="2" type="noConversion"/>
  </si>
  <si>
    <t>https://eng.nkust.edu.tw/p/404-1131-37221.php?Lang=en</t>
  </si>
  <si>
    <t>not required</t>
  </si>
  <si>
    <t>2026/9/25-2026/9/28</t>
  </si>
  <si>
    <t>There are some national holidays but no short vacation.</t>
    <phoneticPr fontId="2" type="noConversion"/>
  </si>
  <si>
    <t>there is a spring break around April. （3-6April )</t>
  </si>
  <si>
    <t>The academic calendar for the 2026 Fall semester hasn't fixed yet.</t>
  </si>
  <si>
    <t>Tokai University</t>
  </si>
  <si>
    <t>Niigata University</t>
  </si>
  <si>
    <t>일본</t>
    <phoneticPr fontId="2" type="noConversion"/>
  </si>
  <si>
    <t>https://sites.google.com/kuis.ac.jp/intlstu/home?authuser=0</t>
  </si>
  <si>
    <t>https://www.tama.ac.jp/international/sgs/incomng.html</t>
  </si>
  <si>
    <t>https://www.u-tokai.ac.jp/global/inbound/program/</t>
  </si>
  <si>
    <t>https://www.niigata-u.ac.jp/en/study/exchange/</t>
  </si>
  <si>
    <t>https://j-f-oberlin-university.notion.site/J-F-Oberlin-University-Program-Information-and-Application-Guideline-for-Semester-Exchange-Program-88be662d9fcb43e4a1d91fa1e9e009e0</t>
  </si>
  <si>
    <t>O</t>
    <phoneticPr fontId="27" type="noConversion"/>
  </si>
  <si>
    <t>없음</t>
    <phoneticPr fontId="27" type="noConversion"/>
  </si>
  <si>
    <t>X</t>
    <phoneticPr fontId="27" type="noConversion"/>
  </si>
  <si>
    <t>자국민지원불가</t>
    <phoneticPr fontId="27" type="noConversion"/>
  </si>
  <si>
    <t>N/A as long as student's home university can issue the recommendation letter.</t>
  </si>
  <si>
    <t>60~</t>
  </si>
  <si>
    <t>TOEFL(iBT) 65</t>
  </si>
  <si>
    <t>2.0/4.3</t>
  </si>
  <si>
    <t>There is no requirement for GPA, but applicants must have a good academic standing of at least 2.30 points by NU's designated  calculation formula.</t>
  </si>
  <si>
    <t>Nothing</t>
  </si>
  <si>
    <t>61 or above for those who will take courses in English.</t>
  </si>
  <si>
    <t>GPA &gt;2.5(out of 4)</t>
  </si>
  <si>
    <t>505~</t>
  </si>
  <si>
    <t>TOEFL(ITP) 450</t>
  </si>
  <si>
    <t>5.0~</t>
  </si>
  <si>
    <t>IELTS 5</t>
  </si>
  <si>
    <t>5.5 or above for thoses who will take courses in English</t>
  </si>
  <si>
    <t>It is not mandatory for students to have JLPT but in case they have enough Japanese proficiency (JLPT N2 or higher), they can take courses offered by each faculty.</t>
  </si>
  <si>
    <t>The factsheet for Fall 2026 will be sent to you via email around the mid-late March along with the nomination information.</t>
  </si>
  <si>
    <t>I will send it by email.</t>
  </si>
  <si>
    <t>file:///C:/Users/%E6%9B%BD%E6%A0%B9%E7%94%B0%E3%80%80%E5%BE%B9/OneDrive%20-%20%E4%B9%9D%E5%B7%9E%E5%9B%BD%E9%9A%9B%E5%A4%A7%E5%AD%A6/%E5%9B%BD%E9%9A%9B%E3%82%BB%E3%83%B3%E3%82%BF%E3%83%BC%E5%85%B1%E6%9C%89%20-%20%E5%9B%BD%E9%9A%9B%E3%82%BB%E3%83%B3%E3%82%BF%E3%83%BC/04-01.%E3%80%80%E4%BA%A4%E6%8F%9B%E7%95%99%E5%AD%A6%EF%BC%88%E6%B4%BE%E9%81%A3%E3%80%81%E5%8F%97%E5%85%A5%EF%BC%89%E3%80%80%E3%80%90%E5%AD%A6%E5%8B%99%E3%80%81%E5%AD%A6%E6%94%AF%E2%87%92%E3%82%BB%E3%83%B3%E3%82%BF%E3%83%BC%EF%BC%86%E5%AD%A6%E5%8B%99%E3%80%91/2026(R8)%E5%B9%B4%E5%BA%A6%E3%80%80%E6%B4%BE%E9%81%A3%E3%83%BB%E5%8F%97%E5%85%A5/%E5%8F%97%E5%85%A5/Documents%20for%20Application%202026%20of%20KIU/1.%20Information%20Sheet%202026(KIU).pdf</t>
  </si>
  <si>
    <t>JLPT N5 or higher</t>
  </si>
  <si>
    <t>https://www.u-tokai.ac.jp/uploads/2025/09/2026-Exchange-Program-Application-Guidelines-1.pdf</t>
  </si>
  <si>
    <t>For Program B: JLPT N2</t>
  </si>
  <si>
    <t>https://www.u-fukui.ac.jp/wp/wp-content/uploads/FACT_SHEET_2026-2027.pdf</t>
  </si>
  <si>
    <t>https://piloti.sophia.ac.jp/eng/studyabroad/exchangeprograms/#FactSheet</t>
  </si>
  <si>
    <t>As the exchange students are required to use Japanese in their daily life, they are expected to possess Japanese competence at N2 Level. Please submit the transcript of the Japanese Language Proficiency Test (JLPT).</t>
  </si>
  <si>
    <t>Application information for the Fall 2026 semester will be available in February 2026.</t>
  </si>
  <si>
    <t xml:space="preserve">JLPT N1 for thoses who will take courses in Japanese. </t>
  </si>
  <si>
    <t>Not available now</t>
  </si>
  <si>
    <t>We will attach it to an email and send it to you later.</t>
  </si>
  <si>
    <t xml:space="preserve">Following Program requires language proficiency
College of Japanese language and Japanese culture：JLPT N2
Master’s Program in Service Engineering,：JLPT N1 level
</t>
  </si>
  <si>
    <t>it will be sent by e-mail.</t>
  </si>
  <si>
    <t>Exchange students at Kansai University usually follows KUGF curriculum.  Please see the course guide for AY 2025 for your reference.
https://www.kansai-u.ac.jp/Kokusai/program/
For your information, the course guide for AY 2026 will be updated around the end of March.</t>
  </si>
  <si>
    <t>At this point, we are assuming that the Hanyang students will enroll in Tokai's Japanese Language Course. If you wish to consider sending your students to other departments, please let us know.</t>
  </si>
  <si>
    <t>The Exchange students could take subjects suggested by International Exchange Center. However, because the number of courses taught in English is very limited, students who do not have advanced Japanese language proficiency, and who are NOT planning to study Japanese language learning subjects must carefully plan and consult before application. Coordinators should also consult with NU in advance if graduate-level students may apply because there are graduate schools that do not accept exchange students.</t>
  </si>
  <si>
    <t>Please check the faculties and graduate schools you can apply to in the fact sheet at the link below.
https://piloti.sophia.ac.jp/eng/studyabroad/exchangeprograms/#FactSheet</t>
  </si>
  <si>
    <t xml:space="preserve">TBD </t>
  </si>
  <si>
    <t xml:space="preserve">
  There are some restrictions on taking regular courses. Details will be provided at the orientation.</t>
  </si>
  <si>
    <t>Exchange students are not permitted to enroll in the Degree Program in Business Sciences, the Law School Program, or the MBA Program in International Business. Additionally, courses offered under these programs are not available for registration.</t>
  </si>
  <si>
    <t>We do not have a minimum credits that exchange students must take, but we require students to take at least 7 classes in a week to maintain the visa condition.</t>
  </si>
  <si>
    <t>24 credits for undergraduate exchange students, 14 credits for graduate exchange students</t>
  </si>
  <si>
    <t>12 Credits</t>
  </si>
  <si>
    <t>24 Credits</t>
  </si>
  <si>
    <t>10 credits</t>
  </si>
  <si>
    <t>About 10 hours/week is equivalent to 7 courses (about 14 credits)</t>
  </si>
  <si>
    <t>Exchange Students must register for more than 10 hours of class work per week (600 minutes, 1 hour being 60 minutes). This is namely 6 periods as 100 minutes constitute one period.</t>
  </si>
  <si>
    <t>Depends on the department and graduate school</t>
  </si>
  <si>
    <t>Exchange students are required to attend at least six classes per week, with each class lasting 105 minutes.</t>
  </si>
  <si>
    <t>None of any regulations on minimum credits</t>
  </si>
  <si>
    <t>As for the minimum number, there is a requirement for the number of hours (not credits) you attend classes per week. In order to maintain your visa status as a short-term exchange student, exchange student(Tokubetsu chokogakusei) must attend at least 8 periods of classes (600 minutes) per week.</t>
  </si>
  <si>
    <t>There is no maximum number of credits to take.</t>
  </si>
  <si>
    <t>https://www.kansai-u.ac.jp/Kokusai/program/</t>
  </si>
  <si>
    <t>Language certificates are not required, but there is a recommended proficiency level.
Please refer to the fact sheet for details.</t>
  </si>
  <si>
    <t xml:space="preserve">You can confirm them on the website. </t>
  </si>
  <si>
    <t>If the applicant doesn't have a Certificate of JLPT N5 or higher, the student needs to submit a letter of verification confirming that the student has completed a minimum of 150 hours of Japanese language study (1 hour = 60 minutes) at an educational institution
In order to obtain “Student” residence status as non-degree students visa, students are required to register for at least 10 hours (equivalent to 6 courses) per week.</t>
    <phoneticPr fontId="27" type="noConversion"/>
  </si>
  <si>
    <t>An applicant must meet all of the following requirements.
(1) The applicant is currently enrolled as a degree-seeking student in a university with which Niigata University has concluded a student exchange agreement (hereinafter referred to as “partner university”). (In light of the principle of student exchange, students who will be enrolled in, and pay tuition fees to, partner university during their intended study period are eligible. Students who will have graduated from partner universities by the end of the Program at Niigata University are not eligible.)
(2) The applicant has good academic records which is equal to or more than 2.30 points by NU’s designated calculation formula, has sufficient language proficiency in Japanese or English, and is recommended by NU’s partner university.
(3) The applicant is physically and mentally in good health and is expected to complete the program successfully.
(4) The applicant will observe applicable laws and regulations during their participation in this Program as well as rules and instruction as an exchange student by agreements on student exchange with Niigata University.
In addition, applicants should have a sufficient language proficiency in either English or Japanese or both in order to be successful in class and to fulfill their academic goals. The number of subjects taught in English or Chinese is limited. Students who do not intend to take Japanese language learning subjects, or subjects taught in Japanese which require advanced fluency, should plan carefully before application, ask for information on course offering in advance, and consult their academic advisor at home university about credit transfer.</t>
  </si>
  <si>
    <t>https://www.niigata-u.ac.jp/en/study/japanese-language/</t>
  </si>
  <si>
    <t>For Program A: TOEIC 600</t>
  </si>
  <si>
    <t>https://www.u-fukui.ac.jp/eng/inbound/exchange/outline</t>
  </si>
  <si>
    <t>Applicants who apply for the Graduate Program in Global Studies are expected to have a higher English ability. Applicants who cannot fulfill the following minimum language requirement will be denied the entrance into the program.
100 on TOEFL iBT / 600 on TOEFL ITP / 7.0 on IELTS(Academic) / 870 on TOEIC (LR)
(Cambridge English is not acceptable)</t>
  </si>
  <si>
    <t>https://piloti.sophia.ac.jp/eng/studyabroad/exchangeprograms/#Course</t>
  </si>
  <si>
    <t>https://www.cuc.ac.jp/dpt_grad_sch/index.html</t>
  </si>
  <si>
    <t>JLPT N5 is required for all exchange students.</t>
  </si>
  <si>
    <t>https://musashino-u.j-server.com/LUCAIMSSNU/ns/tl.cgi/https://www.musashino-u.ac.jp/international/international-students/study_abroad_agreement?SLANG=ja&amp;TLANG=en&amp;XMODE=0&amp;XPARAM=q,&amp;XCHARSET=utf-8&amp;XPORG=,&amp;XJSID=0</t>
  </si>
  <si>
    <t>Enrolled at a overseas institution until the end date of the exchange program</t>
  </si>
  <si>
    <t>https://drive.google.com/file/d/1eEQ_vxdCKBht48lLd0cadvjI9EbWjEjF/view　https://docs.google.com/spreadsheets/d/1iIif50mh0c5VrFopvvsJ_9RM2aK8lk3rvFPrJ9c5zH4/edit?gid=1830504854#gid=1830504854</t>
  </si>
  <si>
    <t>Graduate students cannot take the undergraduate courses. Undergraduate students cannot take graduate courses.</t>
    <phoneticPr fontId="27" type="noConversion"/>
  </si>
  <si>
    <t>https://www.tsukuba.ac.jp/education/international-short-term-students/kdb-information-for-searching-courses.pdf</t>
  </si>
  <si>
    <t>Please refer to NITech Factsheet.</t>
  </si>
  <si>
    <t>TBD but the winter vacation is usually from December 26 to January 6.  Also, examinations for fall semester concludes in the end of January, so basically there's no classes in February and March, which means students can return home as long as they finish the examination.</t>
  </si>
  <si>
    <t>Winter vacation: Late December to early January 2026</t>
  </si>
  <si>
    <t>2026/12/25~2027/1/3</t>
  </si>
  <si>
    <t>2026/12/23 - 2027/1/4</t>
  </si>
  <si>
    <t>Winter vacation: December 24th, 2026 ~ January 7th, 2027</t>
  </si>
  <si>
    <t>Yes, it starts from mid-February to March 31.</t>
  </si>
  <si>
    <t>The academic calendar for 2026 has not yet been finalized; however, for your reference, the winter recess for the 2025 academic year is as follows:
Winter Recess: December 23 (Tue) – January 4 (Sun)</t>
  </si>
  <si>
    <t>Dec.28-Jan.8</t>
  </si>
  <si>
    <t>December 26, 2026 to January 6, 2027</t>
  </si>
  <si>
    <t>There are about 15days Christmas holidays every year.</t>
  </si>
  <si>
    <t>https://www.tsukuba.ac.jp/en/academics/academic-calendar/2026.html</t>
  </si>
  <si>
    <t>from early February to the end of March</t>
  </si>
  <si>
    <t>Hokkaido University (JLCSP Program)</t>
    <phoneticPr fontId="27" type="noConversion"/>
  </si>
  <si>
    <t>Hokkaido University (HUSTEP Program)</t>
    <phoneticPr fontId="27" type="noConversion"/>
  </si>
  <si>
    <t>https://www.global.hokudai.ac.jp/admissions/japanese-language-and-culture/</t>
  </si>
  <si>
    <t>https://www.global.hokudai.ac.jp/admissions/short-term-exchange/</t>
  </si>
  <si>
    <t>https://eprogram.eng.hokudai.ac.jp/office/iao/%e6%b5%b7%e5%a4%96%e3%81%ae%e5%8d%94%e5%ae%9a%e6%a0%a1%e3%81%8b%e3%82%89%e3%81%ae%e4%ba%a4%e6%8f%9b%e7%95%99%e5%ad%a6%e3%81%ab%e3%81%a4%e3%81%84%e3%81%a6-inbound-exchange-program/</t>
  </si>
  <si>
    <t>There is no specific GPA requirements for JLCSP but the applicants need good academic record at their home univserity.</t>
  </si>
  <si>
    <t>TOEFL iBT 79</t>
  </si>
  <si>
    <t>IELTS 6.5</t>
  </si>
  <si>
    <t>JLPT N3 or higher</t>
  </si>
  <si>
    <t>https://isc.high.hokudai.ac.jp/wp25/wp-content/uploads/2025/12/JLCSP_Hokkaido-University-Factsheet_2026-2027.pdf</t>
  </si>
  <si>
    <t>https://isc.high.hokudai.ac.jp/wp25/wp-content/uploads/2025/12/HUSTEP_factsheet_2026-2027.pdf</t>
  </si>
  <si>
    <t>JLPT (For undergraduate level, JLPT N2 or equivalent at the lowest is required.)</t>
  </si>
  <si>
    <t>chrome-extension://oemmndcbldboiebfnladdacbdfmadadm/https://eprogram.eng.hokudai.ac.jp/office/iao/wp-content/uploads/bbc9490b5979358e0b9a186017c0c188.pdf</t>
  </si>
  <si>
    <t>The applicants are able to take certain courses that offered to JLCSP student.</t>
  </si>
  <si>
    <t>Cannot intake graduate students.</t>
  </si>
  <si>
    <t>To meet visa requirements, the exchange students must take at least 7 classes per week.</t>
  </si>
  <si>
    <t>Students applying for special auditors are required to attend courses at least 10 hours a week. (7 courses)</t>
  </si>
  <si>
    <t>Applicants must be a Japanese language and/or culture major enrolled
in an undergraduate degree course at a university.</t>
  </si>
  <si>
    <t>We do not have a minimum language score but ask applicants to submit either English or Japanese test score. Please note that applicants for undergraduate level are required to have at least JLPT N2 level Japanese proficiency since courses are offered in Japanese.</t>
  </si>
  <si>
    <t>https://www.eng.hokudai.ac.jp/english/division/school.php
https://www.eng.hokudai.ac.jp/english/division/graduate.php</t>
  </si>
  <si>
    <t>Between late December to Early January</t>
  </si>
  <si>
    <t>★Year end and new year holiday (about 5 days)　★From early February to the end of March (Most courses end at the beginning of February.</t>
  </si>
  <si>
    <t>Hokkaido University (Graduate School and School of Engineering)</t>
    <phoneticPr fontId="2" type="noConversion"/>
  </si>
  <si>
    <t>Rikkyo University</t>
  </si>
  <si>
    <t>Yamagata University</t>
  </si>
  <si>
    <t>Nanzan University</t>
    <phoneticPr fontId="2" type="noConversion"/>
  </si>
  <si>
    <t>https://www.soka.ac.jp/en/admissions/exchange/</t>
    <phoneticPr fontId="2" type="noConversion"/>
  </si>
  <si>
    <t>https://www.oit.ac.jp/en/sep-partneruniv.html</t>
    <phoneticPr fontId="2" type="noConversion"/>
  </si>
  <si>
    <t>https://sites.google.com/rikkyo.ac.jp/rikkyouniversitywebsiteforfutu/home</t>
    <phoneticPr fontId="2" type="noConversion"/>
  </si>
  <si>
    <t>https://www.nanzan-u.ac.jp/English/academics/cjs/</t>
  </si>
  <si>
    <t>CEFR B2 equivalent</t>
    <phoneticPr fontId="2" type="noConversion"/>
  </si>
  <si>
    <t>JLPT N2</t>
    <phoneticPr fontId="2" type="noConversion"/>
  </si>
  <si>
    <t>https://wwwstorage.soka.ac.jp/2617/5670/9198/A5__Fact_Sheet_Exchange_Students_Booklet_Small.pdf</t>
    <phoneticPr fontId="2" type="noConversion"/>
  </si>
  <si>
    <t>42/ 120   (CEFR=B1)</t>
    <phoneticPr fontId="2" type="noConversion"/>
  </si>
  <si>
    <t>460/677  (CEFR=B1)</t>
    <phoneticPr fontId="2" type="noConversion"/>
  </si>
  <si>
    <t>4.0/9.0    (CEFR=B1)</t>
    <phoneticPr fontId="2" type="noConversion"/>
  </si>
  <si>
    <t>We do not set language requirements.</t>
    <phoneticPr fontId="2" type="noConversion"/>
  </si>
  <si>
    <t>We do not set language requirements.</t>
  </si>
  <si>
    <t>Sure, we are sending it soon.</t>
  </si>
  <si>
    <t>CEFR B2 / IELTS 5.5 equivalent</t>
    <phoneticPr fontId="2" type="noConversion"/>
  </si>
  <si>
    <t>CEFR B2 / IELTS 5.5 equivalent</t>
  </si>
  <si>
    <t>At least level N2 of JLPT for General Exchange Program
Yamagata University offers two short-term programs, General (Ippan) Exchange Program and Japan Studies Program (JSP).  For the specific requirements of each program, please refer to the STEP-YU guidelines.</t>
    <phoneticPr fontId="2" type="noConversion"/>
  </si>
  <si>
    <t>https://www.yamagata-u.ac.jp/jp/files/7117/5739/0644/2._Guideline_English__.pdf</t>
    <phoneticPr fontId="2" type="noConversion"/>
  </si>
  <si>
    <t>Equivalent to the above score</t>
    <phoneticPr fontId="2" type="noConversion"/>
  </si>
  <si>
    <t>As a general rule, TOEFL iBT or IELTS scores are required. However, if it is difficult to submit these scores, applications will be accepted with alternative English test scores. *However, English language proficiency requirements apply only to applicants to the Modern Japan Program.</t>
    <phoneticPr fontId="2" type="noConversion"/>
  </si>
  <si>
    <t>Fact Sheet:  https://bit.ly/4pcfEHM</t>
  </si>
  <si>
    <t>Faculty of Nursing</t>
    <phoneticPr fontId="2" type="noConversion"/>
  </si>
  <si>
    <t>See "Courses and Language Requirements" (https://www.soka.ac.jp/en/admissions/exchange/factsheet/)</t>
  </si>
  <si>
    <t>https://sokauniversity.app.box.com/v/undergradcourses</t>
    <phoneticPr fontId="2" type="noConversion"/>
  </si>
  <si>
    <t>None</t>
    <phoneticPr fontId="2" type="noConversion"/>
  </si>
  <si>
    <t>https://www.oit.ac.jp/en/sep-partneruniv.html
https://www.oit.ac.jp/en/eng.html</t>
    <phoneticPr fontId="2" type="noConversion"/>
  </si>
  <si>
    <t>https://sites.google.com/rikkyo.ac.jp/rikkyouniversitywebsiteforfutu/academics/academic-matters</t>
    <phoneticPr fontId="2" type="noConversion"/>
  </si>
  <si>
    <t>At least 6 classes per week</t>
    <phoneticPr fontId="2" type="noConversion"/>
  </si>
  <si>
    <t>20 credits per semester</t>
  </si>
  <si>
    <t>Int'l students must register for at least 10 hours of classes per week each semester in order to maintain their visa status. This means students must take at least 6 classes per week.</t>
  </si>
  <si>
    <t>In Japan Studies Program (JSP), a rough standard of minimum credits are 8 (4 from Japanese language and 4 from Japanese culture)</t>
    <phoneticPr fontId="2" type="noConversion"/>
  </si>
  <si>
    <t>We do not set any limit on maximum credits.</t>
    <phoneticPr fontId="2" type="noConversion"/>
  </si>
  <si>
    <t>All exchange students will be placed at the Center for Japanese Studies.</t>
  </si>
  <si>
    <t>18 credits</t>
    <phoneticPr fontId="2" type="noConversion"/>
  </si>
  <si>
    <t>Intensive Japanese Program: https://www.nanzan-u.ac.jp/English/academics/cjs/ijp/course/   / Modern Japan Program: https://www.nanzan-u.ac.jp/English/academics/cjs/mjp/course/</t>
  </si>
  <si>
    <t>Winter Break: 2025/12/23 - 2026/1/9
(The start and end of semester and the winter break period is based on the AY2025 academic calendar. Specific dates for Fall 2026 has not been confirmed yet)</t>
  </si>
  <si>
    <t>2026.12.26-2027.01.05-tentative</t>
  </si>
  <si>
    <t>From October 31 to November 5 and from December 24 to January 7</t>
  </si>
  <si>
    <t>2026-10-01 *The orientation is scheduled for the end of September 2026.</t>
    <phoneticPr fontId="2" type="noConversion"/>
  </si>
  <si>
    <t>2027-03-31 *The classes are scheduled to end on February 10, 2027.</t>
    <phoneticPr fontId="2" type="noConversion"/>
  </si>
  <si>
    <t>Winter Vacation: December 26, 2026 to January 10, 2027
Estimated Spring Vacation: February 20, 2027 to early April 2027</t>
    <phoneticPr fontId="2" type="noConversion"/>
  </si>
  <si>
    <t>October 30 - November 3 (No class for the university festival)</t>
  </si>
  <si>
    <t>The University of Texas at Austin</t>
  </si>
  <si>
    <t>Solvay Brussels School of Economics and Management (Universite Libre de Bruxelles (ULB))</t>
  </si>
  <si>
    <t>https://sbsem.ulb.be/international/incoming-students</t>
  </si>
  <si>
    <t>No, we trust your selection process</t>
  </si>
  <si>
    <t>No, we trust your selection process (B2 in English recommended)</t>
  </si>
  <si>
    <t>X</t>
    <phoneticPr fontId="2" type="noConversion"/>
  </si>
  <si>
    <t>https://sbsem.ulb.be/international/incoming-students/partner-fact-sheet-2025-2026</t>
  </si>
  <si>
    <t>5 ECTS/semester</t>
  </si>
  <si>
    <t>Students are required to take at least 60% of their programme in our Faculty of economics and business</t>
  </si>
  <si>
    <t>https://sbsem.ulb.be/international/incoming-students/courses</t>
  </si>
  <si>
    <t>EPITA (Ecole Pour L'Informatique et les Techniques Avancees)</t>
  </si>
  <si>
    <t>프랑스</t>
    <phoneticPr fontId="2" type="noConversion"/>
  </si>
  <si>
    <t>https://sway.cloud.microsoft/pw0vfIJzSxUAjaxp?ref=Link</t>
  </si>
  <si>
    <t xml:space="preserve">80IBT </t>
  </si>
  <si>
    <t>550 ITP</t>
  </si>
  <si>
    <t>Strong background in programming, algoritmic and mathematics</t>
  </si>
  <si>
    <t>According to home university requirements</t>
  </si>
  <si>
    <t>Students cannot mix courses from different programs or level due to schedule
conflict.</t>
  </si>
  <si>
    <t>Yes, in October or november 1 week (it depends on the year in which the student register) as each department has their own schedule</t>
  </si>
  <si>
    <t>East China Normal University</t>
    <phoneticPr fontId="27" type="noConversion"/>
  </si>
  <si>
    <t>Shandong University at Weihai</t>
    <phoneticPr fontId="27" type="noConversion"/>
  </si>
  <si>
    <t>http://lxs.ecnu.edu.cn/en/admission/exchange-programs/programs-introduction</t>
    <phoneticPr fontId="27" type="noConversion"/>
  </si>
  <si>
    <t>https://ipo.wh.sdu.edu.cn/kristudy/lxxm1/jhsxm.htm</t>
    <phoneticPr fontId="27" type="noConversion"/>
  </si>
  <si>
    <t>O</t>
    <phoneticPr fontId="2" type="noConversion"/>
  </si>
  <si>
    <t xml:space="preserve"> No</t>
    <phoneticPr fontId="27" type="noConversion"/>
  </si>
  <si>
    <t>70/100，2.3/4.0</t>
    <phoneticPr fontId="27" type="noConversion"/>
  </si>
  <si>
    <t>TBD</t>
    <phoneticPr fontId="27" type="noConversion"/>
  </si>
  <si>
    <t>HSK 4</t>
    <phoneticPr fontId="27" type="noConversion"/>
  </si>
  <si>
    <t>Factsheet to be sent by email.</t>
    <phoneticPr fontId="27" type="noConversion"/>
  </si>
  <si>
    <t>Faculty of Economics and Management</t>
    <phoneticPr fontId="27" type="noConversion"/>
  </si>
  <si>
    <t>No Special Requirement</t>
    <phoneticPr fontId="27" type="noConversion"/>
  </si>
  <si>
    <t>-</t>
    <phoneticPr fontId="27" type="noConversion"/>
  </si>
  <si>
    <t>https://www.wh.sdu.edu.cn/jxyb.htm</t>
  </si>
  <si>
    <t>No</t>
    <phoneticPr fontId="27" type="noConversion"/>
  </si>
  <si>
    <t>-</t>
    <phoneticPr fontId="2" type="noConversion"/>
  </si>
  <si>
    <t>Soochow University</t>
  </si>
  <si>
    <t>대만</t>
    <phoneticPr fontId="2" type="noConversion"/>
  </si>
  <si>
    <t>아시아</t>
    <phoneticPr fontId="2" type="noConversion"/>
  </si>
  <si>
    <t>https://icae.scu.edu.tw/en/incoming/Application/Procedures/2026spring</t>
  </si>
  <si>
    <t>eual to CEFR B1 level</t>
  </si>
  <si>
    <t>Online Chinese Proficiency Test will be conducted if students intend to take a Chinese Language course.</t>
  </si>
  <si>
    <t>https://icae.scu.edu.tw/en/node/2486</t>
  </si>
  <si>
    <t>It depends on each lecturer.</t>
  </si>
  <si>
    <t>At least 1 local credit</t>
  </si>
  <si>
    <t>No more than 25 local credits in one semester</t>
  </si>
  <si>
    <t>https://icae.scu.edu.tw/en/in-exchange/2026spring</t>
  </si>
  <si>
    <t>Mid-autumn Festival (Sep 25-28), Double Tenth Day (Oct 9-11), Christmas holidays (Dec 24-27)</t>
  </si>
  <si>
    <t>Institute of Science Tokyo (Tokyo Institute of Technology)</t>
    <phoneticPr fontId="27" type="noConversion"/>
  </si>
  <si>
    <t>https://www.titech.ac.jp/english/international-student-exchange/prospective-students/non-degree</t>
  </si>
  <si>
    <t>Not required</t>
    <phoneticPr fontId="27" type="noConversion"/>
  </si>
  <si>
    <t>Submission of official test scores such as TOEFL, TOEIC, IELTS, etc. is strongly recommended.</t>
    <phoneticPr fontId="27" type="noConversion"/>
  </si>
  <si>
    <t>&lt;YSEP (Research-oriented program)&gt;High-level English ability is required for conducting research and communicatingwith laboratory colleagues.* Submission of official test scores such as TOEFL, TOEIC, IELTS, etc. is strongly recommended.&lt;ACAP (Course-oriented program)&gt;High-level English or Japanese ability is required for taking courses.* Submission of official test scores such as TOEFL, TOEIC, IELTS, etc. is strongly recommended.* An official Japanese Language Proficiency Test (JLPT) result or equivalent document is required forundergraduate program students except for those in their final year.</t>
    <phoneticPr fontId="27" type="noConversion"/>
  </si>
  <si>
    <t>faculties/graduate schools of Medicine, Dentistryand Health Care Sciences. Indeed, they cannot be accepted by the faculty members of thefaculties/graduate schools of Medicine, Dentistry and Health Care Sciences</t>
    <phoneticPr fontId="27" type="noConversion"/>
  </si>
  <si>
    <t>http://www.titech.ac.jp/english/enrolled/life/credit.html</t>
  </si>
  <si>
    <t>&lt;YSEP (Research-oriented program)&gt;Those with student status at their home university, enrolled in the following programs at thetime they start research at Science Tokyo:- Doctoral program- Master’s program- Bachelor’s program (at least two and a half years of study)&lt;ACAP (Course-oriented program)&gt;Those with student status at their home university, enrolled in the following programs at thetime they start coursework at Science Tokyo:- Doctoral program- Master’s program- Bachelor’s program (at least one year of study)*For 2nd- or 3rd-year undergraduate students, an official Japanese Language Proficiency Test(JLPT) result or equivalent document is required as they are supposed to take courses conductedin Japanese.*Both YSEP and ACAP students must have student status at their home universities during theperiod of participation.*If an undergraduate student has the academic ability equivalent to that of one in the final yearof a bachelor’s degree, he/she may take graduate courses offered in English. Some courses mayhave prerequisites.</t>
    <phoneticPr fontId="27" type="noConversion"/>
  </si>
  <si>
    <t>https://www.isct.ac.jp/en/011/education/relationship</t>
  </si>
  <si>
    <r>
      <rPr>
        <sz val="10"/>
        <rFont val="새굴림"/>
        <family val="2"/>
        <charset val="134"/>
      </rPr>
      <t>标准中文项目</t>
    </r>
    <r>
      <rPr>
        <sz val="10"/>
        <rFont val="Calibri"/>
        <family val="2"/>
      </rPr>
      <t xml:space="preserve">(Standard Chinese Language Program ) </t>
    </r>
    <r>
      <rPr>
        <sz val="10"/>
        <rFont val="맑은 고딕"/>
        <family val="2"/>
        <scheme val="minor"/>
      </rPr>
      <t>코스</t>
    </r>
    <r>
      <rPr>
        <sz val="10"/>
        <rFont val="Calibri"/>
        <family val="2"/>
      </rPr>
      <t xml:space="preserve"> </t>
    </r>
    <r>
      <rPr>
        <sz val="10"/>
        <rFont val="맑은 고딕"/>
        <family val="2"/>
        <scheme val="minor"/>
      </rPr>
      <t xml:space="preserve">지원자의 경우 언어 요구사항 없음
대학 본과과정 지원자는 2년 내에 취득한 </t>
    </r>
    <r>
      <rPr>
        <sz val="10"/>
        <rFont val="Calibri"/>
        <family val="2"/>
      </rPr>
      <t xml:space="preserve">HSK </t>
    </r>
    <r>
      <rPr>
        <sz val="10"/>
        <rFont val="맑은 고딕"/>
        <family val="2"/>
        <scheme val="minor"/>
      </rPr>
      <t>필요
영어 과목(</t>
    </r>
    <r>
      <rPr>
        <sz val="10"/>
        <rFont val="Calibri"/>
        <family val="2"/>
      </rPr>
      <t xml:space="preserve">Global China Program) </t>
    </r>
    <r>
      <rPr>
        <sz val="10"/>
        <rFont val="맑은 고딕"/>
        <family val="2"/>
        <charset val="129"/>
      </rPr>
      <t xml:space="preserve">지원자의 경우 </t>
    </r>
    <r>
      <rPr>
        <sz val="10"/>
        <rFont val="Calibri"/>
        <family val="2"/>
      </rPr>
      <t xml:space="preserve">IELTS6.0;TOEFL85;Cambridge English B2 </t>
    </r>
    <r>
      <rPr>
        <sz val="10"/>
        <rFont val="맑은 고딕"/>
        <family val="2"/>
        <charset val="129"/>
      </rPr>
      <t>이상의 어학점수 필요</t>
    </r>
    <phoneticPr fontId="27" type="noConversion"/>
  </si>
  <si>
    <r>
      <t>Certificate of TOCFL 3 or equivalent level such as HSK5, 中</t>
    </r>
    <r>
      <rPr>
        <sz val="10"/>
        <rFont val="Yu Gothic"/>
        <family val="2"/>
        <charset val="128"/>
      </rPr>
      <t>国語検定試験</t>
    </r>
    <r>
      <rPr>
        <sz val="10"/>
        <rFont val="맑은 고딕"/>
        <family val="2"/>
        <charset val="129"/>
        <scheme val="minor"/>
      </rPr>
      <t>3級 is required for an applicant of the Department of Language and Creative Writing if not major in Chinese.
An applicant of the Department of Language and Creative Writing Students should provide a certificate or related proof such as a transcript if majoring in Chinese. Students who haven't learned Chinese before are strongly suggested to have a B1 level of English Proficiency</t>
    </r>
    <phoneticPr fontId="2" type="noConversion"/>
  </si>
  <si>
    <r>
      <rPr>
        <sz val="10"/>
        <rFont val="Yu Gothic"/>
        <family val="2"/>
        <charset val="128"/>
      </rPr>
      <t>・</t>
    </r>
    <r>
      <rPr>
        <sz val="10"/>
        <rFont val="Calibri"/>
        <family val="2"/>
      </rPr>
      <t>The dates are tentative. It is subject to change.</t>
    </r>
    <r>
      <rPr>
        <sz val="10"/>
        <rFont val="맑은 고딕"/>
        <family val="2"/>
        <scheme val="minor"/>
      </rPr>
      <t>　</t>
    </r>
    <r>
      <rPr>
        <sz val="10"/>
        <rFont val="Calibri"/>
        <family val="2"/>
      </rPr>
      <t xml:space="preserve">
</t>
    </r>
    <r>
      <rPr>
        <sz val="10"/>
        <rFont val="Yu Gothic"/>
        <family val="2"/>
        <charset val="128"/>
      </rPr>
      <t>・</t>
    </r>
    <r>
      <rPr>
        <sz val="10"/>
        <rFont val="Calibri"/>
        <family val="2"/>
      </rPr>
      <t>We also accept master's students, but their study abroad programs are undergraduate.</t>
    </r>
    <r>
      <rPr>
        <sz val="10"/>
        <rFont val="맑은 고딕"/>
        <family val="2"/>
        <scheme val="minor"/>
      </rPr>
      <t>　</t>
    </r>
    <phoneticPr fontId="2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</si>
</sst>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맑은 고딕"/>
      <family val="2"/>
      <charset val="129"/>
      <scheme val="minor"/>
    </font>
    <font>
      <u/>
      <sz val="11"/>
      <color theme="10"/>
      <name val="맑은 고딕"/>
      <family val="2"/>
      <charset val="129"/>
      <scheme val="minor"/>
    </font>
    <font>
      <sz val="8"/>
      <name val="맑은 고딕"/>
      <family val="2"/>
      <charset val="129"/>
      <scheme val="minor"/>
    </font>
    <font>
      <sz val="11"/>
      <color theme="1"/>
      <name val="Malgun Gothic"/>
      <family val="3"/>
      <charset val="129"/>
    </font>
    <font>
      <sz val="9"/>
      <color theme="1"/>
      <name val="Malgun Gothic"/>
      <family val="3"/>
      <charset val="129"/>
    </font>
    <font>
      <b/>
      <sz val="14"/>
      <color theme="0"/>
      <name val="Arial"/>
      <family val="2"/>
    </font>
    <font>
      <b/>
      <sz val="14"/>
      <color theme="0"/>
      <name val="맑은 고딕"/>
      <family val="3"/>
      <charset val="129"/>
    </font>
    <font>
      <sz val="11"/>
      <name val="Calibri"/>
      <family val="2"/>
    </font>
    <font>
      <sz val="10"/>
      <color theme="1"/>
      <name val="Malgun Gothic"/>
      <family val="3"/>
      <charset val="129"/>
    </font>
    <font>
      <b/>
      <u/>
      <sz val="10"/>
      <color theme="1"/>
      <name val="맑은 고딕"/>
      <family val="3"/>
      <charset val="129"/>
    </font>
    <font>
      <sz val="10"/>
      <color theme="1"/>
      <name val="맑은 고딕"/>
      <family val="3"/>
      <charset val="129"/>
    </font>
    <font>
      <b/>
      <u/>
      <sz val="10"/>
      <color rgb="FFFF0000"/>
      <name val="맑은 고딕"/>
      <family val="3"/>
      <charset val="129"/>
    </font>
    <font>
      <b/>
      <sz val="10"/>
      <color theme="1"/>
      <name val="맑은 고딕"/>
      <family val="3"/>
      <charset val="129"/>
    </font>
    <font>
      <sz val="11"/>
      <color theme="1"/>
      <name val="맑은 고딕"/>
      <family val="3"/>
      <charset val="129"/>
      <scheme val="minor"/>
    </font>
    <font>
      <b/>
      <sz val="9"/>
      <color theme="1"/>
      <name val="Malgun Gothic"/>
      <family val="3"/>
      <charset val="129"/>
    </font>
    <font>
      <sz val="8"/>
      <color theme="1"/>
      <name val="Malgun Gothic"/>
      <family val="3"/>
      <charset val="129"/>
    </font>
    <font>
      <b/>
      <sz val="11"/>
      <color theme="1"/>
      <name val="Malgun Gothic"/>
      <family val="3"/>
      <charset val="129"/>
    </font>
    <font>
      <b/>
      <u/>
      <sz val="14"/>
      <color theme="10"/>
      <name val="맑은 고딕"/>
      <family val="3"/>
      <charset val="129"/>
      <scheme val="minor"/>
    </font>
    <font>
      <sz val="10"/>
      <color theme="1"/>
      <name val="맑은 고딕"/>
      <family val="2"/>
      <scheme val="minor"/>
    </font>
    <font>
      <sz val="10"/>
      <color theme="1"/>
      <name val="맑은 고딕"/>
      <family val="3"/>
      <charset val="129"/>
      <scheme val="minor"/>
    </font>
    <font>
      <sz val="10"/>
      <color theme="1"/>
      <name val="맑은 고딕"/>
      <family val="2"/>
      <charset val="129"/>
      <scheme val="minor"/>
    </font>
    <font>
      <u/>
      <sz val="10"/>
      <color theme="10"/>
      <name val="맑은 고딕"/>
      <family val="3"/>
      <charset val="129"/>
      <scheme val="minor"/>
    </font>
    <font>
      <sz val="10"/>
      <color rgb="FF000000"/>
      <name val="맑은 고딕"/>
      <family val="3"/>
      <charset val="129"/>
      <scheme val="minor"/>
    </font>
    <font>
      <u/>
      <sz val="10"/>
      <color rgb="FF0000FF"/>
      <name val="맑은 고딕"/>
      <family val="3"/>
      <charset val="129"/>
      <scheme val="minor"/>
    </font>
    <font>
      <u/>
      <sz val="10"/>
      <color rgb="FF800080"/>
      <name val="맑은 고딕"/>
      <family val="3"/>
      <charset val="129"/>
      <scheme val="minor"/>
    </font>
    <font>
      <sz val="10"/>
      <name val="맑은 고딕"/>
      <family val="2"/>
      <scheme val="minor"/>
    </font>
    <font>
      <sz val="10"/>
      <name val="맑은 고딕"/>
      <family val="3"/>
      <charset val="129"/>
      <scheme val="minor"/>
    </font>
    <font>
      <sz val="8"/>
      <name val="맑은 고딕"/>
      <family val="3"/>
      <charset val="129"/>
      <scheme val="minor"/>
    </font>
    <font>
      <sz val="10"/>
      <name val="Roboto"/>
    </font>
    <font>
      <sz val="10"/>
      <name val="맑은 고딕"/>
      <family val="2"/>
      <charset val="129"/>
      <scheme val="minor"/>
    </font>
    <font>
      <sz val="10"/>
      <name val="맑은 고딕"/>
      <family val="2"/>
      <charset val="128"/>
      <scheme val="minor"/>
    </font>
    <font>
      <sz val="10"/>
      <color theme="10"/>
      <name val="맑은 고딕"/>
      <family val="3"/>
      <charset val="129"/>
      <scheme val="minor"/>
    </font>
    <font>
      <sz val="10"/>
      <name val="맑은 고딕"/>
      <family val="3"/>
      <charset val="129"/>
      <scheme val="major"/>
    </font>
    <font>
      <u/>
      <sz val="10"/>
      <name val="맑은 고딕"/>
      <family val="3"/>
      <charset val="129"/>
      <scheme val="minor"/>
    </font>
    <font>
      <u/>
      <sz val="10"/>
      <color rgb="FF0000FF"/>
      <name val="맑은 고딕"/>
      <family val="2"/>
      <scheme val="minor"/>
    </font>
    <font>
      <u/>
      <sz val="10"/>
      <name val="Roboto"/>
    </font>
    <font>
      <u/>
      <sz val="10"/>
      <name val="맑은 고딕"/>
      <family val="2"/>
      <charset val="129"/>
      <scheme val="minor"/>
    </font>
    <font>
      <u/>
      <sz val="10"/>
      <name val="맑은 고딕"/>
      <family val="2"/>
      <scheme val="minor"/>
    </font>
    <font>
      <sz val="10"/>
      <name val="맑은 고딕"/>
      <family val="2"/>
      <charset val="134"/>
      <scheme val="minor"/>
    </font>
    <font>
      <sz val="10"/>
      <name val="새굴림"/>
      <family val="2"/>
      <charset val="134"/>
    </font>
    <font>
      <sz val="10"/>
      <name val="Calibri"/>
      <family val="2"/>
    </font>
    <font>
      <sz val="10"/>
      <name val="맑은 고딕"/>
      <family val="2"/>
      <charset val="129"/>
    </font>
    <font>
      <sz val="10"/>
      <name val="Yu Gothic"/>
      <family val="2"/>
      <charset val="128"/>
    </font>
    <font>
      <sz val="11"/>
      <name val="맑은 고딕"/>
      <family val="2"/>
      <charset val="129"/>
      <scheme val="minor"/>
    </font>
  </fonts>
  <fills count="10">
    <fill>
      <patternFill patternType="none"/>
    </fill>
    <fill>
      <patternFill patternType="gray125"/>
    </fill>
    <fill>
      <patternFill patternType="solid">
        <fgColor rgb="FFC00000"/>
        <bgColor rgb="FFC00000"/>
      </patternFill>
    </fill>
    <fill>
      <patternFill patternType="solid">
        <fgColor rgb="FFA8D08D"/>
        <bgColor rgb="FFA8D08D"/>
      </patternFill>
    </fill>
    <fill>
      <patternFill patternType="solid">
        <fgColor rgb="FFC5E0B3"/>
        <bgColor rgb="FFC5E0B3"/>
      </patternFill>
    </fill>
    <fill>
      <patternFill patternType="solid">
        <fgColor rgb="FFBFBFBF"/>
        <bgColor rgb="FFBFBFBF"/>
      </patternFill>
    </fill>
    <fill>
      <patternFill patternType="solid">
        <fgColor rgb="FFC8C8C8"/>
        <bgColor rgb="FFC8C8C8"/>
      </patternFill>
    </fill>
    <fill>
      <patternFill patternType="solid">
        <fgColor rgb="FFDEEAF6"/>
        <bgColor rgb="FFDEEAF6"/>
      </patternFill>
    </fill>
    <fill>
      <patternFill patternType="solid">
        <fgColor rgb="FFFFC000"/>
        <bgColor theme="7"/>
      </patternFill>
    </fill>
    <fill>
      <patternFill patternType="solid">
        <fgColor rgb="FFFFC000"/>
        <bgColor indexed="64"/>
      </patternFill>
    </fill>
  </fills>
  <borders count="28">
    <border>
      <left/>
      <right/>
      <top/>
      <bottom/>
      <diagonal/>
    </border>
    <border>
      <left style="medium">
        <color rgb="FF000000"/>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right/>
      <top/>
      <bottom style="medium">
        <color rgb="FF000000"/>
      </bottom>
      <diagonal/>
    </border>
    <border>
      <left/>
      <right style="medium">
        <color rgb="FF000000"/>
      </right>
      <top/>
      <bottom/>
      <diagonal/>
    </border>
    <border>
      <left style="thin">
        <color rgb="FF000000"/>
      </left>
      <right style="thin">
        <color rgb="FF000000"/>
      </right>
      <top/>
      <bottom style="thin">
        <color rgb="FF000000"/>
      </bottom>
      <diagonal/>
    </border>
    <border>
      <left style="thick">
        <color rgb="FFFF0000"/>
      </left>
      <right style="thick">
        <color rgb="FFFF0000"/>
      </right>
      <top style="thick">
        <color rgb="FFFF0000"/>
      </top>
      <bottom style="thick">
        <color rgb="FFFF0000"/>
      </bottom>
      <diagonal/>
    </border>
    <border>
      <left/>
      <right/>
      <top style="medium">
        <color rgb="FF000000"/>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rgb="FF000000"/>
      </left>
      <right style="thin">
        <color rgb="FF000000"/>
      </right>
      <top style="thin">
        <color rgb="FF000000"/>
      </top>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auto="1"/>
      </left>
      <right style="thin">
        <color rgb="FF000000"/>
      </right>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rgb="FF000000"/>
      </top>
      <bottom/>
      <diagonal/>
    </border>
  </borders>
  <cellStyleXfs count="3">
    <xf numFmtId="0" fontId="0" fillId="0" borderId="0">
      <alignment vertical="center"/>
    </xf>
    <xf numFmtId="0" fontId="1" fillId="0" borderId="0" applyNumberFormat="0" applyFill="0" applyBorder="0" applyAlignment="0" applyProtection="0">
      <alignment vertical="center"/>
    </xf>
    <xf numFmtId="0" fontId="13" fillId="0" borderId="0"/>
  </cellStyleXfs>
  <cellXfs count="111">
    <xf numFmtId="0" fontId="0" fillId="0" borderId="0" xfId="0">
      <alignment vertical="center"/>
    </xf>
    <xf numFmtId="0" fontId="3" fillId="0" borderId="0" xfId="0" applyFont="1" applyAlignment="1">
      <alignment horizontal="center" vertical="center"/>
    </xf>
    <xf numFmtId="49" fontId="4" fillId="0" borderId="0" xfId="0" applyNumberFormat="1" applyFont="1" applyAlignment="1">
      <alignment horizontal="center" vertical="center" wrapText="1"/>
    </xf>
    <xf numFmtId="49" fontId="8" fillId="0" borderId="0" xfId="0" applyNumberFormat="1" applyFont="1" applyAlignment="1">
      <alignment vertical="center" wrapText="1"/>
    </xf>
    <xf numFmtId="49" fontId="4" fillId="3" borderId="10" xfId="0" applyNumberFormat="1" applyFont="1" applyFill="1" applyBorder="1" applyAlignment="1">
      <alignment horizontal="center" vertical="center" wrapText="1"/>
    </xf>
    <xf numFmtId="49" fontId="4" fillId="4" borderId="10" xfId="0" applyNumberFormat="1" applyFont="1" applyFill="1" applyBorder="1" applyAlignment="1">
      <alignment horizontal="center" vertical="center" wrapText="1"/>
    </xf>
    <xf numFmtId="0" fontId="13" fillId="0" borderId="0" xfId="2" applyAlignment="1">
      <alignment vertical="center"/>
    </xf>
    <xf numFmtId="0" fontId="3" fillId="5" borderId="0" xfId="2" applyFont="1" applyFill="1" applyAlignment="1">
      <alignment vertical="center"/>
    </xf>
    <xf numFmtId="0" fontId="3" fillId="6" borderId="8" xfId="2" applyFont="1" applyFill="1" applyBorder="1" applyAlignment="1">
      <alignment vertical="center"/>
    </xf>
    <xf numFmtId="0" fontId="3" fillId="6" borderId="14" xfId="2" applyFont="1" applyFill="1" applyBorder="1" applyAlignment="1">
      <alignment vertical="center"/>
    </xf>
    <xf numFmtId="0" fontId="3" fillId="6" borderId="7" xfId="2" applyFont="1" applyFill="1" applyBorder="1" applyAlignment="1">
      <alignment vertical="center"/>
    </xf>
    <xf numFmtId="0" fontId="3" fillId="6" borderId="15" xfId="2" applyFont="1" applyFill="1" applyBorder="1" applyAlignment="1">
      <alignment vertical="center"/>
    </xf>
    <xf numFmtId="0" fontId="3" fillId="6" borderId="0" xfId="2" applyFont="1" applyFill="1" applyAlignment="1">
      <alignment vertical="center"/>
    </xf>
    <xf numFmtId="0" fontId="3" fillId="6" borderId="1" xfId="2" applyFont="1" applyFill="1" applyBorder="1" applyAlignment="1">
      <alignment vertical="center"/>
    </xf>
    <xf numFmtId="0" fontId="4" fillId="6" borderId="15" xfId="2" applyFont="1" applyFill="1" applyBorder="1" applyAlignment="1">
      <alignment vertical="center"/>
    </xf>
    <xf numFmtId="2" fontId="4" fillId="0" borderId="10" xfId="2" applyNumberFormat="1" applyFont="1" applyBorder="1" applyAlignment="1">
      <alignment vertical="center"/>
    </xf>
    <xf numFmtId="0" fontId="14" fillId="0" borderId="10" xfId="2" applyFont="1" applyBorder="1" applyAlignment="1">
      <alignment horizontal="right" vertical="center"/>
    </xf>
    <xf numFmtId="2" fontId="4" fillId="0" borderId="16" xfId="2" applyNumberFormat="1" applyFont="1" applyBorder="1" applyAlignment="1">
      <alignment vertical="center"/>
    </xf>
    <xf numFmtId="0" fontId="15" fillId="6" borderId="15" xfId="2" applyFont="1" applyFill="1" applyBorder="1" applyAlignment="1">
      <alignment vertical="center"/>
    </xf>
    <xf numFmtId="2" fontId="4" fillId="7" borderId="17" xfId="2" applyNumberFormat="1" applyFont="1" applyFill="1" applyBorder="1" applyAlignment="1">
      <alignment vertical="center"/>
    </xf>
    <xf numFmtId="0" fontId="16" fillId="6" borderId="0" xfId="2" applyFont="1" applyFill="1" applyAlignment="1">
      <alignment vertical="center"/>
    </xf>
    <xf numFmtId="0" fontId="16" fillId="6" borderId="0" xfId="2" applyFont="1" applyFill="1" applyAlignment="1">
      <alignment horizontal="right" vertical="center"/>
    </xf>
    <xf numFmtId="0" fontId="3" fillId="6" borderId="6" xfId="2" applyFont="1" applyFill="1" applyBorder="1" applyAlignment="1">
      <alignment vertical="center"/>
    </xf>
    <xf numFmtId="0" fontId="3" fillId="6" borderId="18" xfId="2" applyFont="1" applyFill="1" applyBorder="1" applyAlignment="1">
      <alignment vertical="center"/>
    </xf>
    <xf numFmtId="0" fontId="3" fillId="6" borderId="5" xfId="2" applyFont="1" applyFill="1" applyBorder="1" applyAlignment="1">
      <alignment vertical="center"/>
    </xf>
    <xf numFmtId="0" fontId="14" fillId="8" borderId="11" xfId="2" applyFont="1" applyFill="1" applyBorder="1" applyAlignment="1">
      <alignment horizontal="right" vertical="center"/>
    </xf>
    <xf numFmtId="0" fontId="20" fillId="0" borderId="0" xfId="0" applyFont="1" applyAlignment="1">
      <alignment horizontal="center" vertical="center" wrapText="1"/>
    </xf>
    <xf numFmtId="0" fontId="26" fillId="0" borderId="19" xfId="0" applyFont="1" applyBorder="1" applyAlignment="1">
      <alignment horizontal="center" vertical="center" wrapText="1"/>
    </xf>
    <xf numFmtId="0" fontId="26" fillId="0" borderId="10" xfId="0" applyFont="1" applyBorder="1" applyAlignment="1">
      <alignment horizontal="center" vertical="center" wrapText="1"/>
    </xf>
    <xf numFmtId="0" fontId="25" fillId="0" borderId="19" xfId="0" applyFont="1" applyBorder="1" applyAlignment="1">
      <alignment horizontal="center" vertical="center" wrapText="1"/>
    </xf>
    <xf numFmtId="0" fontId="28" fillId="0" borderId="19" xfId="0" applyFont="1" applyBorder="1" applyAlignment="1">
      <alignment horizontal="center" vertical="center" wrapText="1"/>
    </xf>
    <xf numFmtId="14" fontId="26" fillId="0" borderId="10" xfId="0" applyNumberFormat="1" applyFont="1" applyBorder="1" applyAlignment="1">
      <alignment horizontal="center" vertical="center" wrapText="1"/>
    </xf>
    <xf numFmtId="0" fontId="26" fillId="0" borderId="0" xfId="0" applyFont="1" applyAlignment="1">
      <alignment horizontal="center" vertical="center" wrapText="1"/>
    </xf>
    <xf numFmtId="0" fontId="29" fillId="0" borderId="19" xfId="0" applyFont="1" applyBorder="1" applyAlignment="1">
      <alignment horizontal="center" vertical="center" wrapText="1"/>
    </xf>
    <xf numFmtId="0" fontId="29" fillId="0" borderId="19" xfId="1" applyFont="1" applyBorder="1" applyAlignment="1">
      <alignment horizontal="center" vertical="center" wrapText="1"/>
    </xf>
    <xf numFmtId="0" fontId="26" fillId="0" borderId="11" xfId="0" applyFont="1" applyBorder="1" applyAlignment="1">
      <alignment horizontal="center" vertical="center" wrapText="1"/>
    </xf>
    <xf numFmtId="0" fontId="26" fillId="0" borderId="20" xfId="0" applyFont="1" applyBorder="1" applyAlignment="1">
      <alignment horizontal="center" vertical="center" wrapText="1"/>
    </xf>
    <xf numFmtId="0" fontId="26" fillId="0" borderId="21" xfId="0" applyFont="1" applyBorder="1" applyAlignment="1">
      <alignment horizontal="center" vertical="center" wrapText="1"/>
    </xf>
    <xf numFmtId="14" fontId="26" fillId="0" borderId="21" xfId="0" applyNumberFormat="1" applyFont="1" applyBorder="1" applyAlignment="1">
      <alignment horizontal="center" vertical="center" wrapText="1"/>
    </xf>
    <xf numFmtId="0" fontId="29" fillId="0" borderId="19" xfId="1" applyFont="1" applyFill="1" applyBorder="1" applyAlignment="1">
      <alignment horizontal="center" vertical="center" wrapText="1"/>
    </xf>
    <xf numFmtId="0" fontId="26" fillId="0" borderId="10" xfId="1" applyFont="1" applyFill="1" applyBorder="1" applyAlignment="1">
      <alignment horizontal="center" vertical="center" wrapText="1"/>
    </xf>
    <xf numFmtId="0" fontId="30" fillId="0" borderId="19" xfId="0" applyFont="1" applyBorder="1" applyAlignment="1">
      <alignment horizontal="center" vertical="center" wrapText="1"/>
    </xf>
    <xf numFmtId="0" fontId="19" fillId="0" borderId="19" xfId="0" applyFont="1" applyBorder="1" applyAlignment="1">
      <alignment horizontal="center" vertical="center" wrapText="1"/>
    </xf>
    <xf numFmtId="0" fontId="31" fillId="0" borderId="19" xfId="1" applyFont="1" applyBorder="1" applyAlignment="1">
      <alignment horizontal="center" vertical="center" wrapText="1"/>
    </xf>
    <xf numFmtId="0" fontId="18" fillId="0" borderId="19" xfId="0" applyFont="1" applyBorder="1" applyAlignment="1">
      <alignment horizontal="center" vertical="center" wrapText="1"/>
    </xf>
    <xf numFmtId="0" fontId="26" fillId="0" borderId="19" xfId="1" applyFont="1" applyBorder="1" applyAlignment="1">
      <alignment horizontal="center" vertical="center" wrapText="1"/>
    </xf>
    <xf numFmtId="14" fontId="26" fillId="0" borderId="19" xfId="0" applyNumberFormat="1" applyFont="1" applyBorder="1" applyAlignment="1">
      <alignment horizontal="center" vertical="center" wrapText="1"/>
    </xf>
    <xf numFmtId="0" fontId="32" fillId="0" borderId="19" xfId="0" applyFont="1" applyBorder="1" applyAlignment="1">
      <alignment horizontal="center" vertical="center" wrapText="1"/>
    </xf>
    <xf numFmtId="0" fontId="33" fillId="0" borderId="19" xfId="1" applyFont="1" applyFill="1" applyBorder="1" applyAlignment="1">
      <alignment horizontal="center" vertical="center" wrapText="1"/>
    </xf>
    <xf numFmtId="49" fontId="4" fillId="3" borderId="11" xfId="0" applyNumberFormat="1" applyFont="1" applyFill="1" applyBorder="1" applyAlignment="1">
      <alignment horizontal="center" vertical="center" wrapText="1"/>
    </xf>
    <xf numFmtId="0" fontId="7" fillId="0" borderId="12" xfId="0" applyFont="1" applyBorder="1">
      <alignment vertical="center"/>
    </xf>
    <xf numFmtId="0" fontId="7" fillId="0" borderId="13" xfId="0" applyFont="1" applyBorder="1">
      <alignment vertical="center"/>
    </xf>
    <xf numFmtId="49" fontId="5" fillId="2" borderId="1" xfId="0" applyNumberFormat="1" applyFont="1" applyFill="1" applyBorder="1" applyAlignment="1">
      <alignment horizontal="center" vertical="center" wrapText="1"/>
    </xf>
    <xf numFmtId="0" fontId="7" fillId="0" borderId="0" xfId="0" applyFont="1">
      <alignment vertical="center"/>
    </xf>
    <xf numFmtId="49" fontId="8" fillId="0" borderId="2" xfId="0" applyNumberFormat="1" applyFont="1" applyBorder="1" applyAlignment="1">
      <alignment horizontal="left" vertical="center" wrapText="1"/>
    </xf>
    <xf numFmtId="0" fontId="7" fillId="0" borderId="3" xfId="0" applyFont="1" applyBorder="1">
      <alignment vertical="center"/>
    </xf>
    <xf numFmtId="0" fontId="7" fillId="0" borderId="4" xfId="0" applyFont="1" applyBorder="1">
      <alignment vertical="center"/>
    </xf>
    <xf numFmtId="0" fontId="17" fillId="9" borderId="0" xfId="1" applyFont="1" applyFill="1">
      <alignment vertical="center"/>
    </xf>
    <xf numFmtId="49" fontId="8" fillId="0" borderId="0" xfId="0" applyNumberFormat="1" applyFont="1" applyAlignment="1">
      <alignment horizontal="left" wrapText="1"/>
    </xf>
    <xf numFmtId="0" fontId="0" fillId="0" borderId="0" xfId="0">
      <alignment vertical="center"/>
    </xf>
    <xf numFmtId="49" fontId="8" fillId="0" borderId="9" xfId="0" applyNumberFormat="1" applyFont="1" applyBorder="1" applyAlignment="1">
      <alignment horizontal="left" vertical="center" wrapText="1"/>
    </xf>
    <xf numFmtId="0" fontId="7" fillId="0" borderId="9" xfId="0" applyFont="1" applyBorder="1">
      <alignment vertical="center"/>
    </xf>
    <xf numFmtId="49" fontId="8" fillId="0" borderId="0" xfId="0" applyNumberFormat="1" applyFont="1" applyAlignment="1">
      <alignment horizontal="left" vertical="center" wrapText="1"/>
    </xf>
    <xf numFmtId="0" fontId="26" fillId="0" borderId="0" xfId="0" applyFont="1" applyBorder="1" applyAlignment="1">
      <alignment horizontal="center" vertical="center" wrapText="1"/>
    </xf>
    <xf numFmtId="0" fontId="18" fillId="0" borderId="19" xfId="0" applyFont="1" applyBorder="1">
      <alignment vertical="center"/>
    </xf>
    <xf numFmtId="0" fontId="34" fillId="0" borderId="19" xfId="0" applyFont="1" applyBorder="1">
      <alignment vertical="center"/>
    </xf>
    <xf numFmtId="0" fontId="18" fillId="0" borderId="19" xfId="0" applyFont="1" applyBorder="1" applyAlignment="1">
      <alignment horizontal="center" vertical="center"/>
    </xf>
    <xf numFmtId="0" fontId="34"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25" xfId="0" applyFont="1" applyBorder="1" applyAlignment="1">
      <alignment horizontal="center" vertical="center" wrapText="1"/>
    </xf>
    <xf numFmtId="14" fontId="26" fillId="0" borderId="25" xfId="0" applyNumberFormat="1" applyFont="1" applyBorder="1" applyAlignment="1">
      <alignment horizontal="center" vertical="center" wrapText="1"/>
    </xf>
    <xf numFmtId="0" fontId="29" fillId="0" borderId="10" xfId="0" applyFont="1" applyBorder="1" applyAlignment="1">
      <alignment horizontal="center" vertical="center" wrapText="1"/>
    </xf>
    <xf numFmtId="0" fontId="25" fillId="0" borderId="10" xfId="0" applyFont="1" applyBorder="1" applyAlignment="1">
      <alignment horizontal="center" vertical="center" wrapText="1"/>
    </xf>
    <xf numFmtId="0" fontId="35" fillId="0" borderId="19" xfId="0" applyFont="1" applyBorder="1" applyAlignment="1">
      <alignment horizontal="center" vertical="center" wrapText="1"/>
    </xf>
    <xf numFmtId="0" fontId="35" fillId="0" borderId="10" xfId="0" applyFont="1" applyBorder="1" applyAlignment="1">
      <alignment horizontal="center" vertical="center" wrapText="1"/>
    </xf>
    <xf numFmtId="14" fontId="25" fillId="0" borderId="10" xfId="0" applyNumberFormat="1" applyFont="1" applyBorder="1" applyAlignment="1">
      <alignment horizontal="center" vertical="center" wrapText="1"/>
    </xf>
    <xf numFmtId="0" fontId="29" fillId="0" borderId="0" xfId="0" applyFont="1" applyAlignment="1">
      <alignment horizontal="center" vertical="center" wrapText="1"/>
    </xf>
    <xf numFmtId="0" fontId="36" fillId="0" borderId="19" xfId="1" applyFont="1" applyFill="1" applyBorder="1" applyAlignment="1">
      <alignment horizontal="center" vertical="center" wrapText="1"/>
    </xf>
    <xf numFmtId="14" fontId="29" fillId="0" borderId="19" xfId="0" applyNumberFormat="1" applyFont="1" applyBorder="1" applyAlignment="1">
      <alignment horizontal="center" vertical="center" wrapText="1"/>
    </xf>
    <xf numFmtId="0" fontId="29" fillId="0" borderId="21" xfId="0" applyFont="1" applyBorder="1" applyAlignment="1">
      <alignment horizontal="center" vertical="center" wrapText="1"/>
    </xf>
    <xf numFmtId="0" fontId="29" fillId="0" borderId="25" xfId="0" applyFont="1" applyBorder="1" applyAlignment="1">
      <alignment horizontal="center" vertical="center" wrapText="1"/>
    </xf>
    <xf numFmtId="0" fontId="36" fillId="0" borderId="25" xfId="1" applyFont="1" applyFill="1" applyBorder="1" applyAlignment="1">
      <alignment horizontal="center" vertical="center" wrapText="1"/>
    </xf>
    <xf numFmtId="14" fontId="29" fillId="0" borderId="25" xfId="0" applyNumberFormat="1" applyFont="1" applyBorder="1" applyAlignment="1">
      <alignment horizontal="center" vertical="center" wrapText="1"/>
    </xf>
    <xf numFmtId="0" fontId="37" fillId="0" borderId="10" xfId="1" applyFont="1" applyBorder="1" applyAlignment="1">
      <alignment horizontal="center" vertical="center" wrapText="1"/>
    </xf>
    <xf numFmtId="0" fontId="38" fillId="0" borderId="10" xfId="0" applyFont="1" applyBorder="1" applyAlignment="1">
      <alignment horizontal="center" vertical="center" wrapText="1"/>
    </xf>
    <xf numFmtId="58" fontId="25" fillId="0" borderId="10" xfId="0" applyNumberFormat="1" applyFont="1" applyBorder="1" applyAlignment="1">
      <alignment horizontal="center" vertical="center" wrapText="1"/>
    </xf>
    <xf numFmtId="14" fontId="29" fillId="0" borderId="10" xfId="0" applyNumberFormat="1" applyFont="1" applyBorder="1" applyAlignment="1">
      <alignment horizontal="center" vertical="center" wrapText="1"/>
    </xf>
    <xf numFmtId="0" fontId="37" fillId="0" borderId="10" xfId="0" applyFont="1" applyBorder="1" applyAlignment="1">
      <alignment horizontal="center" vertical="center" wrapText="1"/>
    </xf>
    <xf numFmtId="0" fontId="29" fillId="0" borderId="16" xfId="0" applyFont="1" applyBorder="1" applyAlignment="1">
      <alignment horizontal="center" vertical="center" wrapText="1"/>
    </xf>
    <xf numFmtId="0" fontId="25" fillId="0" borderId="16" xfId="0" applyFont="1" applyBorder="1" applyAlignment="1">
      <alignment horizontal="center" vertical="center" wrapText="1"/>
    </xf>
    <xf numFmtId="0" fontId="35" fillId="0" borderId="26" xfId="0" applyFont="1" applyBorder="1" applyAlignment="1">
      <alignment horizontal="center" vertical="center" wrapText="1"/>
    </xf>
    <xf numFmtId="0" fontId="26" fillId="0" borderId="16" xfId="0" applyFont="1" applyBorder="1" applyAlignment="1">
      <alignment horizontal="center" vertical="center" wrapText="1"/>
    </xf>
    <xf numFmtId="0" fontId="29" fillId="0" borderId="26" xfId="0" applyFont="1" applyBorder="1" applyAlignment="1">
      <alignment horizontal="center" vertical="center" wrapText="1"/>
    </xf>
    <xf numFmtId="14" fontId="25" fillId="0" borderId="16" xfId="0" applyNumberFormat="1" applyFont="1" applyBorder="1" applyAlignment="1">
      <alignment horizontal="center" vertical="center" wrapText="1"/>
    </xf>
    <xf numFmtId="0" fontId="43" fillId="0" borderId="10" xfId="0" applyFont="1" applyBorder="1" applyAlignment="1">
      <alignment horizontal="center" vertical="center" wrapText="1"/>
    </xf>
    <xf numFmtId="0" fontId="43" fillId="0" borderId="22" xfId="0" applyFont="1" applyBorder="1" applyAlignment="1">
      <alignment horizontal="center" vertical="center" wrapText="1"/>
    </xf>
    <xf numFmtId="0" fontId="43" fillId="0" borderId="23" xfId="0" applyFont="1" applyBorder="1" applyAlignment="1">
      <alignment horizontal="center" vertical="center" wrapText="1"/>
    </xf>
    <xf numFmtId="0" fontId="43" fillId="0" borderId="24" xfId="0" applyFont="1" applyBorder="1" applyAlignment="1">
      <alignment horizontal="center" vertical="center" wrapText="1"/>
    </xf>
    <xf numFmtId="0" fontId="25" fillId="0" borderId="25" xfId="0" applyFont="1" applyBorder="1" applyAlignment="1">
      <alignment horizontal="center" vertical="center" wrapText="1"/>
    </xf>
    <xf numFmtId="0" fontId="28" fillId="0" borderId="25" xfId="0" applyFont="1" applyBorder="1" applyAlignment="1">
      <alignment horizontal="center" vertical="center" wrapText="1"/>
    </xf>
    <xf numFmtId="0" fontId="19" fillId="0" borderId="27" xfId="0" applyFont="1" applyBorder="1" applyAlignment="1">
      <alignment horizontal="center" vertical="center" wrapText="1"/>
    </xf>
    <xf numFmtId="0" fontId="23" fillId="0" borderId="27" xfId="0" applyFont="1" applyBorder="1" applyAlignment="1">
      <alignment horizontal="center" vertical="center" wrapText="1"/>
    </xf>
    <xf numFmtId="14" fontId="19" fillId="0" borderId="27" xfId="0" applyNumberFormat="1" applyFont="1" applyBorder="1" applyAlignment="1">
      <alignment horizontal="center" vertical="center" wrapText="1"/>
    </xf>
    <xf numFmtId="0" fontId="19" fillId="0" borderId="0" xfId="0" applyFont="1" applyBorder="1" applyAlignment="1">
      <alignment horizontal="center" vertical="center" wrapText="1"/>
    </xf>
    <xf numFmtId="0" fontId="23" fillId="0" borderId="0" xfId="0" applyFont="1" applyBorder="1" applyAlignment="1">
      <alignment horizontal="center" vertical="center" wrapText="1"/>
    </xf>
    <xf numFmtId="0" fontId="24" fillId="0" borderId="0" xfId="0" applyFont="1" applyBorder="1" applyAlignment="1">
      <alignment horizontal="center" vertical="center" wrapText="1"/>
    </xf>
    <xf numFmtId="14" fontId="19" fillId="0" borderId="0" xfId="0" applyNumberFormat="1" applyFont="1" applyBorder="1" applyAlignment="1">
      <alignment horizontal="center" vertical="center" wrapText="1"/>
    </xf>
    <xf numFmtId="0" fontId="22" fillId="0" borderId="0" xfId="0" applyFont="1" applyBorder="1" applyAlignment="1">
      <alignment horizontal="center" vertical="center" wrapText="1"/>
    </xf>
    <xf numFmtId="0" fontId="0" fillId="0" borderId="0" xfId="0" applyBorder="1" applyAlignment="1">
      <alignment horizontal="center" vertical="center" wrapText="1"/>
    </xf>
    <xf numFmtId="0" fontId="21" fillId="0" borderId="0" xfId="1" applyFont="1" applyFill="1" applyBorder="1" applyAlignment="1">
      <alignment horizontal="center" vertical="center" wrapText="1"/>
    </xf>
    <xf numFmtId="0" fontId="0" fillId="0" borderId="0" xfId="0" applyBorder="1">
      <alignment vertical="center"/>
    </xf>
  </cellXfs>
  <cellStyles count="3">
    <cellStyle name="표준" xfId="0" builtinId="0"/>
    <cellStyle name="표준 2" xfId="2" xr:uid="{C89D24D2-E24C-4F42-85B8-1D1D2A65FC22}"/>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66675</xdr:colOff>
      <xdr:row>2</xdr:row>
      <xdr:rowOff>180975</xdr:rowOff>
    </xdr:from>
    <xdr:ext cx="1438275" cy="1428750"/>
    <xdr:pic>
      <xdr:nvPicPr>
        <xdr:cNvPr id="2" name="image1.png">
          <a:extLst>
            <a:ext uri="{FF2B5EF4-FFF2-40B4-BE49-F238E27FC236}">
              <a16:creationId xmlns:a16="http://schemas.microsoft.com/office/drawing/2014/main" id="{37A5C186-7FC7-48D0-867F-B039E7FDEE9B}"/>
            </a:ext>
          </a:extLst>
        </xdr:cNvPr>
        <xdr:cNvPicPr preferRelativeResize="0"/>
      </xdr:nvPicPr>
      <xdr:blipFill>
        <a:blip xmlns:r="http://schemas.openxmlformats.org/officeDocument/2006/relationships" r:embed="rId1" cstate="print"/>
        <a:stretch>
          <a:fillRect/>
        </a:stretch>
      </xdr:blipFill>
      <xdr:spPr>
        <a:xfrm>
          <a:off x="666750" y="790575"/>
          <a:ext cx="1438275" cy="14287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66675</xdr:colOff>
      <xdr:row>2</xdr:row>
      <xdr:rowOff>180975</xdr:rowOff>
    </xdr:from>
    <xdr:ext cx="1438275" cy="1428750"/>
    <xdr:pic>
      <xdr:nvPicPr>
        <xdr:cNvPr id="2" name="image1.png">
          <a:extLst>
            <a:ext uri="{FF2B5EF4-FFF2-40B4-BE49-F238E27FC236}">
              <a16:creationId xmlns:a16="http://schemas.microsoft.com/office/drawing/2014/main" id="{C4840939-88AC-4117-A501-B31B6285ACDC}"/>
            </a:ext>
          </a:extLst>
        </xdr:cNvPr>
        <xdr:cNvPicPr preferRelativeResize="0"/>
      </xdr:nvPicPr>
      <xdr:blipFill>
        <a:blip xmlns:r="http://schemas.openxmlformats.org/officeDocument/2006/relationships" r:embed="rId1" cstate="print"/>
        <a:stretch>
          <a:fillRect/>
        </a:stretch>
      </xdr:blipFill>
      <xdr:spPr>
        <a:xfrm>
          <a:off x="666750" y="790575"/>
          <a:ext cx="1438275" cy="1428750"/>
        </a:xfrm>
        <a:prstGeom prst="rect">
          <a:avLst/>
        </a:prstGeom>
        <a:noFill/>
      </xdr:spPr>
    </xdr:pic>
    <xdr:clientData fLocksWithSheet="0"/>
  </xdr:one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ek.dk/english/exchange" TargetMode="External"/><Relationship Id="rId13" Type="http://schemas.openxmlformats.org/officeDocument/2006/relationships/hyperlink" Target="https://international.tu-dortmund.de/en/exchange-students" TargetMode="External"/><Relationship Id="rId18" Type="http://schemas.openxmlformats.org/officeDocument/2006/relationships/hyperlink" Target="https://www.miu.edu.mn/global_opportunities/student_exchange" TargetMode="External"/><Relationship Id="rId26" Type="http://schemas.openxmlformats.org/officeDocument/2006/relationships/hyperlink" Target="https://www.imc.ac.at/en/international/studying-at-imc-krems/exchange-semester-at-imc-krems/" TargetMode="External"/><Relationship Id="rId39" Type="http://schemas.openxmlformats.org/officeDocument/2006/relationships/hyperlink" Target="https://isen-ouest.fr/en/international/studying-at-isen-ouest/" TargetMode="External"/><Relationship Id="rId3" Type="http://schemas.openxmlformats.org/officeDocument/2006/relationships/hyperlink" Target="https://www.saxion.edu/programmes?facet_Education+type=exchange&amp;page=1&amp;searchQuery=" TargetMode="External"/><Relationship Id="rId21" Type="http://schemas.openxmlformats.org/officeDocument/2006/relationships/hyperlink" Target="https://ahscdn.be/sites/default/files/2025-02/2526%20Fact%20sheet%20exchange%20students.pdf?token=1763978852" TargetMode="External"/><Relationship Id="rId34" Type="http://schemas.openxmlformats.org/officeDocument/2006/relationships/hyperlink" Target="https://www.kpu.ca/exchange/whyKPU" TargetMode="External"/><Relationship Id="rId42" Type="http://schemas.openxmlformats.org/officeDocument/2006/relationships/hyperlink" Target="https://www.uncg.edu/academics-support/colleges-schools/" TargetMode="External"/><Relationship Id="rId7" Type="http://schemas.openxmlformats.org/officeDocument/2006/relationships/hyperlink" Target="https://www.ek.dk/english/exchange" TargetMode="External"/><Relationship Id="rId12" Type="http://schemas.openxmlformats.org/officeDocument/2006/relationships/hyperlink" Target="http://www.tu-darmstadt.de/incoming" TargetMode="External"/><Relationship Id="rId17" Type="http://schemas.openxmlformats.org/officeDocument/2006/relationships/hyperlink" Target="https://www.uni-paderborn.de/en/studies/international-office/incoming-exchange-students/studium-und-kurswahl" TargetMode="External"/><Relationship Id="rId25" Type="http://schemas.openxmlformats.org/officeDocument/2006/relationships/hyperlink" Target="https://www.imc.ac.at/en/international/studying-at-imc-krems/exchange-semester-at-imc-krems/" TargetMode="External"/><Relationship Id="rId33" Type="http://schemas.openxmlformats.org/officeDocument/2006/relationships/hyperlink" Target="https://its.id/Courses" TargetMode="External"/><Relationship Id="rId38" Type="http://schemas.openxmlformats.org/officeDocument/2006/relationships/hyperlink" Target="https://cytech.cyu.fr/en" TargetMode="External"/><Relationship Id="rId2" Type="http://schemas.openxmlformats.org/officeDocument/2006/relationships/hyperlink" Target="http://www.isepstudyabroad.org/" TargetMode="External"/><Relationship Id="rId16" Type="http://schemas.openxmlformats.org/officeDocument/2006/relationships/hyperlink" Target="https://www.hwg-lu.de/international/exchange-students-from-partner-institutions" TargetMode="External"/><Relationship Id="rId20" Type="http://schemas.openxmlformats.org/officeDocument/2006/relationships/hyperlink" Target="https://www.arteveldehogeschool.be/en/programmes/international-semester-programme/artevelde-media-programmes" TargetMode="External"/><Relationship Id="rId29" Type="http://schemas.openxmlformats.org/officeDocument/2006/relationships/hyperlink" Target="https://www.its.ac.id/international/experiencing-its/prospective-student/admission/exchange/" TargetMode="External"/><Relationship Id="rId41" Type="http://schemas.openxmlformats.org/officeDocument/2006/relationships/hyperlink" Target="https://global.uncg.edu/international-students/exchange-students/" TargetMode="External"/><Relationship Id="rId1" Type="http://schemas.openxmlformats.org/officeDocument/2006/relationships/hyperlink" Target="http://www.isepstudyabroad.org/" TargetMode="External"/><Relationship Id="rId6" Type="http://schemas.openxmlformats.org/officeDocument/2006/relationships/hyperlink" Target="https://www.ek.dk/english/exchange%20See%20our%20webpage" TargetMode="External"/><Relationship Id="rId11" Type="http://schemas.openxmlformats.org/officeDocument/2006/relationships/hyperlink" Target="https://www.frankfurt-university.de/en/studies/international-office/incomings/exchange/" TargetMode="External"/><Relationship Id="rId24" Type="http://schemas.openxmlformats.org/officeDocument/2006/relationships/hyperlink" Target="https://www.hslu.ch/en/lucerne-school-of-engineering-architecture/international/course-offerings/" TargetMode="External"/><Relationship Id="rId32" Type="http://schemas.openxmlformats.org/officeDocument/2006/relationships/hyperlink" Target="https://docs.google.com/document/d/e/2PACX-1vSZYuGpfP1xsIKzQFail3lw4mxsm7SAkVTnAmd76ipFmKOsKmRqhT82h1Q_4SHCxyD9OayL0GyigLfM/pub" TargetMode="External"/><Relationship Id="rId37" Type="http://schemas.openxmlformats.org/officeDocument/2006/relationships/hyperlink" Target="https://www.kmutt.ac.th/internationalization/mobility-program/exchange-programs/" TargetMode="External"/><Relationship Id="rId40" Type="http://schemas.openxmlformats.org/officeDocument/2006/relationships/hyperlink" Target="https://cytech.cyu.fr/en/incoming-students/international-program-offer" TargetMode="External"/><Relationship Id="rId5" Type="http://schemas.openxmlformats.org/officeDocument/2006/relationships/hyperlink" Target="https://www.ek.dk/english/exchange" TargetMode="External"/><Relationship Id="rId15" Type="http://schemas.openxmlformats.org/officeDocument/2006/relationships/hyperlink" Target="https://www.uni-paderborn.de/en/zfs/language-courses-for-students/german/german-courses15.10" TargetMode="External"/><Relationship Id="rId23" Type="http://schemas.openxmlformats.org/officeDocument/2006/relationships/hyperlink" Target="https://www.hslu.ch/en/lucerne-school-of-engineering-architecture/international/incoming/" TargetMode="External"/><Relationship Id="rId28" Type="http://schemas.openxmlformats.org/officeDocument/2006/relationships/hyperlink" Target="https://io.unpar.ac.id/inbound/" TargetMode="External"/><Relationship Id="rId36" Type="http://schemas.openxmlformats.org/officeDocument/2006/relationships/hyperlink" Target="https://www.kmutt.ac.th/internationalization/mobility-program/exchange-programs/" TargetMode="External"/><Relationship Id="rId10" Type="http://schemas.openxmlformats.org/officeDocument/2006/relationships/hyperlink" Target="https://www.frankfurt-university.de/en/studies/international-office/incomings/exchange/" TargetMode="External"/><Relationship Id="rId19" Type="http://schemas.openxmlformats.org/officeDocument/2006/relationships/hyperlink" Target="https://www.miu.edu.mn/programs/undergraduate" TargetMode="External"/><Relationship Id="rId31" Type="http://schemas.openxmlformats.org/officeDocument/2006/relationships/hyperlink" Target="https://www.its.ac.id/international/wp-content/uploads/sites/66/2025/11/University-Factsheet-2026.pdf" TargetMode="External"/><Relationship Id="rId44" Type="http://schemas.openxmlformats.org/officeDocument/2006/relationships/drawing" Target="../drawings/drawing1.xml"/><Relationship Id="rId4" Type="http://schemas.openxmlformats.org/officeDocument/2006/relationships/hyperlink" Target="https://www.saxion.edu/programmes?facet_Education+type=exchange&amp;page=1&amp;searchQuery=" TargetMode="External"/><Relationship Id="rId9" Type="http://schemas.openxmlformats.org/officeDocument/2006/relationships/hyperlink" Target="https://international.h-da.de/en/1/your-stay-at-h-da/students/international-exchange-students" TargetMode="External"/><Relationship Id="rId14" Type="http://schemas.openxmlformats.org/officeDocument/2006/relationships/hyperlink" Target="https://international.tu-dortmund.de/en/incomings/exchange-students/exchange-students-worldwide-isep-usa-program/courses/course-catalog/" TargetMode="External"/><Relationship Id="rId22" Type="http://schemas.openxmlformats.org/officeDocument/2006/relationships/hyperlink" Target="https://www.hslu.ch/en/lucerne-school-of-engineering-architecture/international/application-process/" TargetMode="External"/><Relationship Id="rId27" Type="http://schemas.openxmlformats.org/officeDocument/2006/relationships/hyperlink" Target="https://www.imc.ac.at/en/international/studying-at-imc-krems/exchange-semester-at-imc-krems/" TargetMode="External"/><Relationship Id="rId30" Type="http://schemas.openxmlformats.org/officeDocument/2006/relationships/hyperlink" Target="https://www.canva.com/design/DAGU6WtuF4o/vybWzbMS9fpnda04zNxJZQ/view?utm_content=DAGU6WtuF4o&amp;utm_campaign=designshare&amp;utm_medium=link2&amp;utm_source=uniquelinks&amp;utlId=h5364c54d23" TargetMode="External"/><Relationship Id="rId35" Type="http://schemas.openxmlformats.org/officeDocument/2006/relationships/hyperlink" Target="https://calendar.kpu.ca/programs-az/" TargetMode="External"/><Relationship Id="rId43"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https://ic.xaiu.edu.cn/incoming/lhlx.htm" TargetMode="External"/><Relationship Id="rId13" Type="http://schemas.openxmlformats.org/officeDocument/2006/relationships/hyperlink" Target="https://oia.lhu.edu.tw/" TargetMode="External"/><Relationship Id="rId18" Type="http://schemas.openxmlformats.org/officeDocument/2006/relationships/hyperlink" Target="https://www.oit.ac.jp/en/sep-partneruniv.html" TargetMode="External"/><Relationship Id="rId26" Type="http://schemas.openxmlformats.org/officeDocument/2006/relationships/hyperlink" Target="https://sites.google.com/rikkyo.ac.jp/rikkyouniversitywebsiteforfutu/academics/academic-matters" TargetMode="External"/><Relationship Id="rId3" Type="http://schemas.openxmlformats.org/officeDocument/2006/relationships/hyperlink" Target="https://ic.xaiu.edu.cn/incoming/lhlx.htm" TargetMode="External"/><Relationship Id="rId21" Type="http://schemas.openxmlformats.org/officeDocument/2006/relationships/hyperlink" Target="https://wwwstorage.soka.ac.jp/2617/5670/9198/A5__Fact_Sheet_Exchange_Students_Booklet_Small.pdf" TargetMode="External"/><Relationship Id="rId7" Type="http://schemas.openxmlformats.org/officeDocument/2006/relationships/hyperlink" Target="https://admission.zstu.edu.cn/En/ApplicationInfo/252" TargetMode="External"/><Relationship Id="rId12" Type="http://schemas.openxmlformats.org/officeDocument/2006/relationships/hyperlink" Target="https://drive.google.com/file/d/1VlO70O0p78ul_V08PFRyqADhUeVgkg-9/view?usp=sharing" TargetMode="External"/><Relationship Id="rId17" Type="http://schemas.openxmlformats.org/officeDocument/2006/relationships/hyperlink" Target="https://www.soka.ac.jp/en/admissions/exchange/" TargetMode="External"/><Relationship Id="rId25" Type="http://schemas.openxmlformats.org/officeDocument/2006/relationships/hyperlink" Target="https://sites.google.com/rikkyo.ac.jp/rikkyouniversitywebsiteforfutu/academics/academic-matters" TargetMode="External"/><Relationship Id="rId2" Type="http://schemas.openxmlformats.org/officeDocument/2006/relationships/hyperlink" Target="https://admission.zstu.edu.cn/En/ApplicationInfo/258" TargetMode="External"/><Relationship Id="rId16" Type="http://schemas.openxmlformats.org/officeDocument/2006/relationships/hyperlink" Target="https://oia.ntue.edu.tw/var/file/11/1011/img/183/2025F-NTUEListofBilingualandEMICoursesnumber.pdf" TargetMode="External"/><Relationship Id="rId20" Type="http://schemas.openxmlformats.org/officeDocument/2006/relationships/hyperlink" Target="https://www.yamagata-u.ac.jp/en/international/programs/step-yu/" TargetMode="External"/><Relationship Id="rId29" Type="http://schemas.openxmlformats.org/officeDocument/2006/relationships/drawing" Target="../drawings/drawing2.xml"/><Relationship Id="rId1" Type="http://schemas.openxmlformats.org/officeDocument/2006/relationships/hyperlink" Target="https://lcu.at0086.cn/StuApplication/Login.aspx" TargetMode="External"/><Relationship Id="rId6" Type="http://schemas.openxmlformats.org/officeDocument/2006/relationships/hyperlink" Target="https://sie.lcu.edu.cn/rxsq/zsjz2/index.htm" TargetMode="External"/><Relationship Id="rId11" Type="http://schemas.openxmlformats.org/officeDocument/2006/relationships/hyperlink" Target="https://oia.ntue.edu.tw/p/412-1066-4794.php?Lang=en" TargetMode="External"/><Relationship Id="rId24" Type="http://schemas.openxmlformats.org/officeDocument/2006/relationships/hyperlink" Target="https://sokauniversity.app.box.com/v/undergradcourses" TargetMode="External"/><Relationship Id="rId5" Type="http://schemas.openxmlformats.org/officeDocument/2006/relationships/hyperlink" Target="https://ic.xaiu.edu.cn/info/1191/1193.htm" TargetMode="External"/><Relationship Id="rId15" Type="http://schemas.openxmlformats.org/officeDocument/2006/relationships/hyperlink" Target="https://cis.ncu.edu.tw/Course/main/news/announce" TargetMode="External"/><Relationship Id="rId23" Type="http://schemas.openxmlformats.org/officeDocument/2006/relationships/hyperlink" Target="https://www.yamagata-u.ac.jp/jp/files/7117/5739/0644/2._Guideline_English__.pdf" TargetMode="External"/><Relationship Id="rId28" Type="http://schemas.openxmlformats.org/officeDocument/2006/relationships/hyperlink" Target="http://lxs.ecnu.edu.cn/en/admission/exchange-programs/programs-introduction" TargetMode="External"/><Relationship Id="rId10" Type="http://schemas.openxmlformats.org/officeDocument/2006/relationships/hyperlink" Target="https://oia.lhu.edu.tw/" TargetMode="External"/><Relationship Id="rId19" Type="http://schemas.openxmlformats.org/officeDocument/2006/relationships/hyperlink" Target="https://sites.google.com/rikkyo.ac.jp/rikkyouniversitywebsiteforfutu/home" TargetMode="External"/><Relationship Id="rId4" Type="http://schemas.openxmlformats.org/officeDocument/2006/relationships/hyperlink" Target="https://admission.zstu.edu.cn/En/ApplicationInfo/258" TargetMode="External"/><Relationship Id="rId9" Type="http://schemas.openxmlformats.org/officeDocument/2006/relationships/hyperlink" Target="https://www.oia.ncu.edu.tw/index.php/en/prospective-students/exchange-programs.html" TargetMode="External"/><Relationship Id="rId14" Type="http://schemas.openxmlformats.org/officeDocument/2006/relationships/hyperlink" Target="https://oia.ntue.edu.tw/var/file/66/1066/img/2026_GUIDELINESFORNTUEEXCHANGESTUDENTS.pdf" TargetMode="External"/><Relationship Id="rId22" Type="http://schemas.openxmlformats.org/officeDocument/2006/relationships/hyperlink" Target="https://www.oit.ac.jp/en/sep-partneruniv.html" TargetMode="External"/><Relationship Id="rId27" Type="http://schemas.openxmlformats.org/officeDocument/2006/relationships/hyperlink" Target="http://lxs.ecnu.edu.cn/en/admission/exchange-programs/programs-introduction"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243F17-3054-4159-B51D-2B835E8513EA}">
  <dimension ref="A1:AF108"/>
  <sheetViews>
    <sheetView tabSelected="1" topLeftCell="A4" workbookViewId="0">
      <pane ySplit="5" topLeftCell="A91" activePane="bottomLeft" state="frozen"/>
      <selection activeCell="A4" sqref="A4"/>
      <selection pane="bottomLeft" activeCell="C99" sqref="C99"/>
    </sheetView>
  </sheetViews>
  <sheetFormatPr defaultRowHeight="16.5"/>
  <cols>
    <col min="1" max="1" width="9.125" bestFit="1" customWidth="1"/>
    <col min="2" max="2" width="20.25" customWidth="1"/>
    <col min="6" max="6" width="9.125" bestFit="1" customWidth="1"/>
    <col min="7" max="7" width="24.5" customWidth="1"/>
    <col min="13" max="16" width="9.125" bestFit="1" customWidth="1"/>
    <col min="22" max="23" width="9.125" bestFit="1" customWidth="1"/>
    <col min="28" max="29" width="9.875" bestFit="1" customWidth="1"/>
    <col min="31" max="32" width="9.75" bestFit="1" customWidth="1"/>
  </cols>
  <sheetData>
    <row r="1" spans="1:32" ht="24" customHeight="1">
      <c r="F1" s="1"/>
      <c r="G1" s="1"/>
      <c r="H1" s="1"/>
      <c r="I1" s="1"/>
      <c r="M1" s="2"/>
      <c r="N1" s="2"/>
      <c r="O1" s="2"/>
      <c r="P1" s="2"/>
      <c r="Q1" s="2"/>
      <c r="R1" s="2"/>
      <c r="S1" s="2"/>
      <c r="T1" s="2"/>
      <c r="U1" s="2"/>
      <c r="V1" s="2"/>
      <c r="W1" s="2"/>
      <c r="X1" s="2"/>
      <c r="Y1" s="2"/>
      <c r="Z1" s="2"/>
      <c r="AA1" s="2"/>
      <c r="AB1" s="2"/>
      <c r="AC1" s="2"/>
      <c r="AD1" s="2"/>
      <c r="AE1" s="2"/>
      <c r="AF1" s="2"/>
    </row>
    <row r="2" spans="1:32" ht="24" customHeight="1" thickBot="1">
      <c r="D2" s="52" t="s">
        <v>0</v>
      </c>
      <c r="E2" s="53"/>
      <c r="F2" s="53"/>
      <c r="G2" s="53"/>
      <c r="H2" s="53"/>
      <c r="I2" s="53"/>
      <c r="J2" s="53"/>
      <c r="K2" s="53"/>
      <c r="L2" s="53"/>
      <c r="M2" s="53"/>
      <c r="N2" s="53"/>
      <c r="O2" s="53"/>
      <c r="P2" s="53"/>
      <c r="Q2" s="53"/>
      <c r="R2" s="53"/>
      <c r="S2" s="53"/>
      <c r="T2" s="53"/>
      <c r="U2" s="53"/>
      <c r="V2" s="53"/>
      <c r="W2" s="2"/>
      <c r="X2" s="2"/>
      <c r="Y2" s="2"/>
      <c r="Z2" s="2"/>
      <c r="AA2" s="2"/>
      <c r="AB2" s="2"/>
      <c r="AC2" s="2"/>
      <c r="AD2" s="2"/>
      <c r="AE2" s="2"/>
      <c r="AF2" s="2"/>
    </row>
    <row r="3" spans="1:32" ht="141" customHeight="1" thickBot="1">
      <c r="D3" s="54" t="s">
        <v>252</v>
      </c>
      <c r="E3" s="55"/>
      <c r="F3" s="55"/>
      <c r="G3" s="55"/>
      <c r="H3" s="55"/>
      <c r="I3" s="55"/>
      <c r="J3" s="55"/>
      <c r="K3" s="55"/>
      <c r="L3" s="55"/>
      <c r="M3" s="55"/>
      <c r="N3" s="55"/>
      <c r="O3" s="55"/>
      <c r="P3" s="55"/>
      <c r="Q3" s="55"/>
      <c r="R3" s="55"/>
      <c r="S3" s="55"/>
      <c r="T3" s="55"/>
      <c r="U3" s="55"/>
      <c r="V3" s="56"/>
      <c r="W3" s="2"/>
      <c r="X3" s="2"/>
      <c r="Y3" s="2"/>
      <c r="Z3" s="2"/>
      <c r="AA3" s="2"/>
      <c r="AB3" s="2"/>
      <c r="AC3" s="2"/>
      <c r="AD3" s="2"/>
      <c r="AE3" s="2"/>
      <c r="AF3" s="2"/>
    </row>
    <row r="4" spans="1:32" ht="24" customHeight="1">
      <c r="E4" s="3"/>
      <c r="F4" s="3"/>
      <c r="G4" s="3"/>
      <c r="H4" s="1"/>
      <c r="I4" s="1"/>
      <c r="M4" s="2"/>
      <c r="N4" s="2"/>
      <c r="O4" s="2"/>
      <c r="P4" s="2"/>
      <c r="Q4" s="2"/>
      <c r="R4" s="2"/>
      <c r="S4" s="2"/>
      <c r="T4" s="2"/>
      <c r="U4" s="2"/>
      <c r="V4" s="2"/>
      <c r="W4" s="2"/>
      <c r="X4" s="2"/>
      <c r="Y4" s="2"/>
      <c r="Z4" s="2"/>
      <c r="AA4" s="2"/>
      <c r="AB4" s="2"/>
      <c r="AC4" s="2"/>
      <c r="AD4" s="2"/>
      <c r="AE4" s="2"/>
      <c r="AF4" s="2"/>
    </row>
    <row r="5" spans="1:32" ht="24" customHeight="1">
      <c r="A5" s="57" t="s">
        <v>1</v>
      </c>
      <c r="B5" s="57"/>
      <c r="D5" s="58" t="s">
        <v>2</v>
      </c>
      <c r="E5" s="59"/>
      <c r="F5" s="59"/>
      <c r="G5" s="59"/>
      <c r="H5" s="59"/>
      <c r="I5" s="59"/>
      <c r="J5" s="59"/>
      <c r="K5" s="59"/>
      <c r="L5" s="59"/>
      <c r="M5" s="59"/>
      <c r="N5" s="59"/>
      <c r="O5" s="59"/>
      <c r="P5" s="59"/>
      <c r="Q5" s="59"/>
      <c r="R5" s="59"/>
      <c r="S5" s="59"/>
      <c r="T5" s="59"/>
      <c r="U5" s="59"/>
      <c r="V5" s="2"/>
      <c r="W5" s="2"/>
      <c r="X5" s="2"/>
      <c r="Y5" s="2"/>
      <c r="Z5" s="2"/>
      <c r="AA5" s="2"/>
      <c r="AB5" s="2"/>
      <c r="AC5" s="2"/>
      <c r="AD5" s="2"/>
      <c r="AE5" s="2"/>
      <c r="AF5" s="2"/>
    </row>
    <row r="6" spans="1:32" ht="24" customHeight="1">
      <c r="A6" s="57"/>
      <c r="B6" s="57"/>
      <c r="D6" s="60" t="s">
        <v>3</v>
      </c>
      <c r="E6" s="61"/>
      <c r="F6" s="61"/>
      <c r="G6" s="61"/>
      <c r="H6" s="61"/>
      <c r="I6" s="61"/>
      <c r="J6" s="61"/>
      <c r="K6" s="61"/>
      <c r="L6" s="61"/>
      <c r="M6" s="61"/>
      <c r="N6" s="61"/>
      <c r="O6" s="61"/>
      <c r="P6" s="61"/>
      <c r="Q6" s="61"/>
      <c r="R6" s="61"/>
      <c r="S6" s="61"/>
      <c r="T6" s="61"/>
      <c r="U6" s="61"/>
      <c r="V6" s="2"/>
      <c r="W6" s="2"/>
      <c r="X6" s="2"/>
      <c r="Y6" s="2"/>
      <c r="Z6" s="2"/>
      <c r="AA6" s="2"/>
      <c r="AB6" s="2"/>
      <c r="AC6" s="2"/>
      <c r="AD6" s="2"/>
      <c r="AE6" s="2"/>
      <c r="AF6" s="2"/>
    </row>
    <row r="7" spans="1:32" ht="24" customHeight="1">
      <c r="A7" s="4" t="s">
        <v>4</v>
      </c>
      <c r="B7" s="4" t="s">
        <v>5</v>
      </c>
      <c r="C7" s="4" t="s">
        <v>6</v>
      </c>
      <c r="D7" s="4" t="s">
        <v>7</v>
      </c>
      <c r="E7" s="4" t="s">
        <v>8</v>
      </c>
      <c r="F7" s="49" t="s">
        <v>272</v>
      </c>
      <c r="G7" s="50"/>
      <c r="H7" s="4" t="s">
        <v>9</v>
      </c>
      <c r="I7" s="4" t="s">
        <v>10</v>
      </c>
      <c r="J7" s="49" t="s">
        <v>11</v>
      </c>
      <c r="K7" s="51"/>
      <c r="L7" s="51"/>
      <c r="M7" s="51"/>
      <c r="N7" s="51"/>
      <c r="O7" s="51"/>
      <c r="P7" s="51"/>
      <c r="Q7" s="51"/>
      <c r="R7" s="51"/>
      <c r="S7" s="50"/>
      <c r="T7" s="49" t="s">
        <v>12</v>
      </c>
      <c r="U7" s="51"/>
      <c r="V7" s="51"/>
      <c r="W7" s="51"/>
      <c r="X7" s="51"/>
      <c r="Y7" s="50"/>
      <c r="Z7" s="49" t="s">
        <v>13</v>
      </c>
      <c r="AA7" s="50"/>
      <c r="AB7" s="49" t="s">
        <v>14</v>
      </c>
      <c r="AC7" s="51"/>
      <c r="AD7" s="51"/>
      <c r="AE7" s="51"/>
      <c r="AF7" s="50"/>
    </row>
    <row r="8" spans="1:32" ht="24" customHeight="1">
      <c r="A8" s="4"/>
      <c r="B8" s="4"/>
      <c r="C8" s="4"/>
      <c r="D8" s="4"/>
      <c r="E8" s="4"/>
      <c r="F8" s="5" t="s">
        <v>273</v>
      </c>
      <c r="G8" s="5" t="s">
        <v>16</v>
      </c>
      <c r="H8" s="4"/>
      <c r="I8" s="4"/>
      <c r="J8" s="5" t="s">
        <v>17</v>
      </c>
      <c r="K8" s="5" t="s">
        <v>18</v>
      </c>
      <c r="L8" s="5" t="s">
        <v>19</v>
      </c>
      <c r="M8" s="5" t="s">
        <v>20</v>
      </c>
      <c r="N8" s="5" t="s">
        <v>21</v>
      </c>
      <c r="O8" s="5" t="s">
        <v>22</v>
      </c>
      <c r="P8" s="5" t="s">
        <v>23</v>
      </c>
      <c r="Q8" s="5" t="s">
        <v>24</v>
      </c>
      <c r="R8" s="5" t="s">
        <v>25</v>
      </c>
      <c r="S8" s="5" t="s">
        <v>26</v>
      </c>
      <c r="T8" s="5" t="s">
        <v>27</v>
      </c>
      <c r="U8" s="5" t="s">
        <v>28</v>
      </c>
      <c r="V8" s="5" t="s">
        <v>29</v>
      </c>
      <c r="W8" s="5" t="s">
        <v>30</v>
      </c>
      <c r="X8" s="5" t="s">
        <v>55</v>
      </c>
      <c r="Y8" s="5" t="s">
        <v>26</v>
      </c>
      <c r="Z8" s="5" t="s">
        <v>31</v>
      </c>
      <c r="AA8" s="5" t="s">
        <v>32</v>
      </c>
      <c r="AB8" s="5" t="s">
        <v>33</v>
      </c>
      <c r="AC8" s="5" t="s">
        <v>34</v>
      </c>
      <c r="AD8" s="5" t="s">
        <v>35</v>
      </c>
      <c r="AE8" s="5" t="s">
        <v>36</v>
      </c>
      <c r="AF8" s="5" t="s">
        <v>37</v>
      </c>
    </row>
    <row r="9" spans="1:32" s="32" customFormat="1" ht="24.95" customHeight="1">
      <c r="A9" s="28">
        <v>1</v>
      </c>
      <c r="B9" s="28" t="s">
        <v>43</v>
      </c>
      <c r="C9" s="28" t="s">
        <v>25</v>
      </c>
      <c r="D9" s="28" t="s">
        <v>25</v>
      </c>
      <c r="E9" s="28" t="s">
        <v>44</v>
      </c>
      <c r="F9" s="28"/>
      <c r="G9" s="28"/>
      <c r="H9" s="28" t="s">
        <v>46</v>
      </c>
      <c r="I9" s="28" t="s">
        <v>218</v>
      </c>
      <c r="J9" s="28" t="s">
        <v>47</v>
      </c>
      <c r="K9" s="28" t="s">
        <v>52</v>
      </c>
      <c r="L9" s="28" t="s">
        <v>47</v>
      </c>
      <c r="M9" s="28" t="s">
        <v>53</v>
      </c>
      <c r="N9" s="28" t="s">
        <v>53</v>
      </c>
      <c r="O9" s="28" t="s">
        <v>53</v>
      </c>
      <c r="P9" s="28" t="s">
        <v>53</v>
      </c>
      <c r="Q9" s="28" t="s">
        <v>53</v>
      </c>
      <c r="R9" s="28" t="s">
        <v>54</v>
      </c>
      <c r="S9" s="28" t="s">
        <v>46</v>
      </c>
      <c r="T9" s="28" t="s">
        <v>53</v>
      </c>
      <c r="U9" s="28" t="s">
        <v>47</v>
      </c>
      <c r="V9" s="28" t="s">
        <v>53</v>
      </c>
      <c r="W9" s="28" t="s">
        <v>53</v>
      </c>
      <c r="X9" s="28"/>
      <c r="Y9" s="28" t="s">
        <v>48</v>
      </c>
      <c r="Z9" s="28" t="s">
        <v>47</v>
      </c>
      <c r="AA9" s="28" t="s">
        <v>47</v>
      </c>
      <c r="AB9" s="31">
        <v>46023</v>
      </c>
      <c r="AC9" s="31">
        <v>46265</v>
      </c>
      <c r="AD9" s="31" t="s">
        <v>49</v>
      </c>
      <c r="AE9" s="31">
        <v>45915</v>
      </c>
      <c r="AF9" s="31">
        <v>45915</v>
      </c>
    </row>
    <row r="10" spans="1:32" s="32" customFormat="1" ht="24.95" customHeight="1">
      <c r="A10" s="28">
        <v>2</v>
      </c>
      <c r="B10" s="28" t="s">
        <v>50</v>
      </c>
      <c r="C10" s="28" t="s">
        <v>25</v>
      </c>
      <c r="D10" s="28" t="s">
        <v>25</v>
      </c>
      <c r="E10" s="28" t="s">
        <v>44</v>
      </c>
      <c r="F10" s="28">
        <v>2</v>
      </c>
      <c r="G10" s="28"/>
      <c r="H10" s="30" t="s">
        <v>58</v>
      </c>
      <c r="I10" s="28" t="s">
        <v>218</v>
      </c>
      <c r="J10" s="28" t="s">
        <v>47</v>
      </c>
      <c r="K10" s="28" t="s">
        <v>52</v>
      </c>
      <c r="L10" s="28" t="s">
        <v>47</v>
      </c>
      <c r="M10" s="28" t="s">
        <v>53</v>
      </c>
      <c r="N10" s="28" t="s">
        <v>53</v>
      </c>
      <c r="O10" s="28" t="s">
        <v>53</v>
      </c>
      <c r="P10" s="28" t="s">
        <v>53</v>
      </c>
      <c r="Q10" s="28" t="s">
        <v>53</v>
      </c>
      <c r="R10" s="28" t="s">
        <v>54</v>
      </c>
      <c r="S10" s="29" t="s">
        <v>58</v>
      </c>
      <c r="T10" s="28" t="s">
        <v>57</v>
      </c>
      <c r="U10" s="28" t="s">
        <v>47</v>
      </c>
      <c r="V10" s="28" t="s">
        <v>57</v>
      </c>
      <c r="W10" s="28" t="s">
        <v>57</v>
      </c>
      <c r="X10" s="28" t="s">
        <v>57</v>
      </c>
      <c r="Y10" s="30" t="s">
        <v>57</v>
      </c>
      <c r="Z10" s="28" t="s">
        <v>47</v>
      </c>
      <c r="AA10" s="28" t="s">
        <v>47</v>
      </c>
      <c r="AB10" s="31">
        <v>46266</v>
      </c>
      <c r="AC10" s="31">
        <v>46374</v>
      </c>
      <c r="AD10" s="31" t="s">
        <v>56</v>
      </c>
      <c r="AE10" s="31">
        <v>46083</v>
      </c>
      <c r="AF10" s="31">
        <v>46083</v>
      </c>
    </row>
    <row r="11" spans="1:32" s="32" customFormat="1" ht="24.95" customHeight="1">
      <c r="A11" s="28">
        <v>3</v>
      </c>
      <c r="B11" s="27" t="s">
        <v>65</v>
      </c>
      <c r="C11" s="29" t="s">
        <v>254</v>
      </c>
      <c r="D11" s="29" t="s">
        <v>255</v>
      </c>
      <c r="E11" s="28" t="s">
        <v>44</v>
      </c>
      <c r="F11" s="28">
        <v>4</v>
      </c>
      <c r="G11" s="28"/>
      <c r="H11" s="30" t="s">
        <v>256</v>
      </c>
      <c r="I11" s="28" t="s">
        <v>218</v>
      </c>
      <c r="J11" s="28" t="s">
        <v>47</v>
      </c>
      <c r="K11" s="28" t="s">
        <v>52</v>
      </c>
      <c r="L11" s="28" t="s">
        <v>47</v>
      </c>
      <c r="M11" s="28" t="s">
        <v>257</v>
      </c>
      <c r="N11" s="28" t="s">
        <v>257</v>
      </c>
      <c r="O11" s="28" t="s">
        <v>258</v>
      </c>
      <c r="P11" s="28" t="s">
        <v>257</v>
      </c>
      <c r="Q11" s="28" t="s">
        <v>257</v>
      </c>
      <c r="R11" s="29" t="s">
        <v>259</v>
      </c>
      <c r="S11" s="30" t="s">
        <v>260</v>
      </c>
      <c r="T11" s="28"/>
      <c r="U11" s="28" t="s">
        <v>47</v>
      </c>
      <c r="V11" s="28" t="s">
        <v>261</v>
      </c>
      <c r="W11" s="28" t="s">
        <v>261</v>
      </c>
      <c r="X11" s="28"/>
      <c r="Y11" s="30" t="s">
        <v>262</v>
      </c>
      <c r="Z11" s="28" t="s">
        <v>263</v>
      </c>
      <c r="AA11" s="28" t="s">
        <v>264</v>
      </c>
      <c r="AB11" s="31">
        <v>46262</v>
      </c>
      <c r="AC11" s="31">
        <v>46416</v>
      </c>
      <c r="AD11" s="29" t="s">
        <v>265</v>
      </c>
      <c r="AE11" s="31">
        <v>46157</v>
      </c>
      <c r="AF11" s="31">
        <v>46174</v>
      </c>
    </row>
    <row r="12" spans="1:32" s="32" customFormat="1" ht="24.95" customHeight="1">
      <c r="A12" s="28">
        <v>4</v>
      </c>
      <c r="B12" s="33" t="s">
        <v>266</v>
      </c>
      <c r="C12" s="33" t="s">
        <v>78</v>
      </c>
      <c r="D12" s="33" t="s">
        <v>79</v>
      </c>
      <c r="E12" s="33" t="s">
        <v>80</v>
      </c>
      <c r="F12" s="28">
        <v>2</v>
      </c>
      <c r="G12" s="28"/>
      <c r="H12" s="39" t="s">
        <v>268</v>
      </c>
      <c r="I12" s="28" t="s">
        <v>267</v>
      </c>
      <c r="J12" s="28" t="s">
        <v>47</v>
      </c>
      <c r="K12" s="28" t="s">
        <v>52</v>
      </c>
      <c r="L12" s="28" t="s">
        <v>47</v>
      </c>
      <c r="M12" s="28" t="s">
        <v>257</v>
      </c>
      <c r="N12" s="28"/>
      <c r="O12" s="28" t="s">
        <v>263</v>
      </c>
      <c r="P12" s="33" t="s">
        <v>269</v>
      </c>
      <c r="Q12" s="28"/>
      <c r="R12" s="28"/>
      <c r="S12" s="28"/>
      <c r="T12" s="28" t="s">
        <v>257</v>
      </c>
      <c r="U12" s="28" t="s">
        <v>47</v>
      </c>
      <c r="V12" s="28" t="s">
        <v>261</v>
      </c>
      <c r="W12" s="28" t="s">
        <v>261</v>
      </c>
      <c r="X12" s="28"/>
      <c r="Y12" s="39" t="s">
        <v>268</v>
      </c>
      <c r="Z12" s="28" t="s">
        <v>47</v>
      </c>
      <c r="AA12" s="28" t="s">
        <v>47</v>
      </c>
      <c r="AB12" s="31">
        <v>46258</v>
      </c>
      <c r="AC12" s="31">
        <v>46409</v>
      </c>
      <c r="AD12" s="33" t="s">
        <v>270</v>
      </c>
      <c r="AE12" s="31">
        <v>46127</v>
      </c>
      <c r="AF12" s="31">
        <v>46143</v>
      </c>
    </row>
    <row r="13" spans="1:32" s="32" customFormat="1" ht="24.95" customHeight="1">
      <c r="A13" s="28">
        <v>5</v>
      </c>
      <c r="B13" s="29" t="s">
        <v>70</v>
      </c>
      <c r="C13" s="29" t="s">
        <v>271</v>
      </c>
      <c r="D13" s="29" t="s">
        <v>255</v>
      </c>
      <c r="E13" s="29" t="s">
        <v>44</v>
      </c>
      <c r="F13" s="28">
        <v>2</v>
      </c>
      <c r="G13" s="28"/>
      <c r="H13" s="30" t="s">
        <v>71</v>
      </c>
      <c r="I13" s="28" t="s">
        <v>218</v>
      </c>
      <c r="J13" s="28" t="s">
        <v>47</v>
      </c>
      <c r="K13" s="28" t="s">
        <v>52</v>
      </c>
      <c r="L13" s="28" t="s">
        <v>47</v>
      </c>
      <c r="M13" s="29" t="s">
        <v>274</v>
      </c>
      <c r="N13" s="29" t="s">
        <v>275</v>
      </c>
      <c r="O13" s="29" t="s">
        <v>66</v>
      </c>
      <c r="P13" s="29" t="s">
        <v>72</v>
      </c>
      <c r="Q13" s="28"/>
      <c r="R13" s="29" t="s">
        <v>276</v>
      </c>
      <c r="S13" s="30" t="s">
        <v>277</v>
      </c>
      <c r="T13" s="29" t="s">
        <v>73</v>
      </c>
      <c r="U13" s="28" t="s">
        <v>47</v>
      </c>
      <c r="V13" s="29" t="s">
        <v>74</v>
      </c>
      <c r="W13" s="29" t="s">
        <v>278</v>
      </c>
      <c r="X13" s="28"/>
      <c r="Y13" s="30" t="s">
        <v>279</v>
      </c>
      <c r="Z13" s="28" t="s">
        <v>263</v>
      </c>
      <c r="AA13" s="28" t="s">
        <v>264</v>
      </c>
      <c r="AB13" s="31">
        <v>46258</v>
      </c>
      <c r="AC13" s="31">
        <v>46409</v>
      </c>
      <c r="AD13" s="29" t="s">
        <v>280</v>
      </c>
      <c r="AE13" s="31">
        <v>46126</v>
      </c>
      <c r="AF13" s="31">
        <v>46143</v>
      </c>
    </row>
    <row r="14" spans="1:32" s="32" customFormat="1" ht="24.95" customHeight="1">
      <c r="A14" s="28">
        <v>6</v>
      </c>
      <c r="B14" s="33" t="s">
        <v>281</v>
      </c>
      <c r="C14" s="33" t="s">
        <v>282</v>
      </c>
      <c r="D14" s="33" t="s">
        <v>79</v>
      </c>
      <c r="E14" s="33" t="s">
        <v>80</v>
      </c>
      <c r="F14" s="28">
        <v>3</v>
      </c>
      <c r="G14" s="28"/>
      <c r="H14" s="39" t="s">
        <v>284</v>
      </c>
      <c r="I14" s="28" t="s">
        <v>218</v>
      </c>
      <c r="J14" s="28" t="s">
        <v>263</v>
      </c>
      <c r="K14" s="28" t="s">
        <v>283</v>
      </c>
      <c r="L14" s="28" t="s">
        <v>47</v>
      </c>
      <c r="M14" s="33" t="s">
        <v>251</v>
      </c>
      <c r="N14" s="28">
        <v>94</v>
      </c>
      <c r="O14" s="33" t="s">
        <v>251</v>
      </c>
      <c r="P14" s="28">
        <v>6.5</v>
      </c>
      <c r="Q14" s="28"/>
      <c r="R14" s="28"/>
      <c r="S14" s="39" t="s">
        <v>284</v>
      </c>
      <c r="T14" s="39" t="s">
        <v>285</v>
      </c>
      <c r="U14" s="28" t="s">
        <v>263</v>
      </c>
      <c r="V14" s="28">
        <v>30</v>
      </c>
      <c r="W14" s="28">
        <v>30</v>
      </c>
      <c r="X14" s="28" t="s">
        <v>263</v>
      </c>
      <c r="Y14" s="39" t="s">
        <v>284</v>
      </c>
      <c r="Z14" s="28" t="s">
        <v>263</v>
      </c>
      <c r="AA14" s="28" t="s">
        <v>263</v>
      </c>
      <c r="AB14" s="31">
        <v>46258</v>
      </c>
      <c r="AC14" s="31">
        <v>46376</v>
      </c>
      <c r="AD14" s="31" t="s">
        <v>263</v>
      </c>
      <c r="AE14" s="31">
        <v>46127</v>
      </c>
      <c r="AF14" s="31">
        <v>46143</v>
      </c>
    </row>
    <row r="15" spans="1:32" s="32" customFormat="1" ht="24.95" customHeight="1">
      <c r="A15" s="28">
        <v>7</v>
      </c>
      <c r="B15" s="29" t="s">
        <v>286</v>
      </c>
      <c r="C15" s="28" t="s">
        <v>287</v>
      </c>
      <c r="D15" s="28" t="s">
        <v>288</v>
      </c>
      <c r="E15" s="28" t="s">
        <v>289</v>
      </c>
      <c r="F15" s="28">
        <v>4</v>
      </c>
      <c r="G15" s="28"/>
      <c r="H15" s="27" t="s">
        <v>290</v>
      </c>
      <c r="I15" s="28" t="s">
        <v>218</v>
      </c>
      <c r="J15" s="28" t="s">
        <v>47</v>
      </c>
      <c r="K15" s="28" t="s">
        <v>52</v>
      </c>
      <c r="L15" s="28" t="s">
        <v>47</v>
      </c>
      <c r="M15" s="27" t="s">
        <v>291</v>
      </c>
      <c r="N15" s="27" t="s">
        <v>292</v>
      </c>
      <c r="O15" s="27" t="s">
        <v>293</v>
      </c>
      <c r="P15" s="27" t="s">
        <v>294</v>
      </c>
      <c r="Q15" s="28" t="s">
        <v>295</v>
      </c>
      <c r="R15" s="28" t="s">
        <v>295</v>
      </c>
      <c r="S15" s="27" t="s">
        <v>296</v>
      </c>
      <c r="T15" s="27" t="s">
        <v>297</v>
      </c>
      <c r="U15" s="28" t="s">
        <v>47</v>
      </c>
      <c r="V15" s="28">
        <v>18</v>
      </c>
      <c r="W15" s="28" t="s">
        <v>298</v>
      </c>
      <c r="X15" s="28"/>
      <c r="Y15" s="27" t="s">
        <v>290</v>
      </c>
      <c r="Z15" s="28" t="s">
        <v>263</v>
      </c>
      <c r="AA15" s="28" t="s">
        <v>264</v>
      </c>
      <c r="AB15" s="31">
        <v>46266</v>
      </c>
      <c r="AC15" s="31">
        <v>46446</v>
      </c>
      <c r="AD15" s="27" t="s">
        <v>299</v>
      </c>
      <c r="AE15" s="31">
        <v>46174</v>
      </c>
      <c r="AF15" s="31">
        <v>46174</v>
      </c>
    </row>
    <row r="16" spans="1:32" s="32" customFormat="1" ht="24.95" customHeight="1">
      <c r="A16" s="28">
        <v>8</v>
      </c>
      <c r="B16" s="29" t="s">
        <v>75</v>
      </c>
      <c r="C16" s="27" t="s">
        <v>287</v>
      </c>
      <c r="D16" s="35" t="s">
        <v>288</v>
      </c>
      <c r="E16" s="28" t="s">
        <v>289</v>
      </c>
      <c r="F16" s="28">
        <v>1</v>
      </c>
      <c r="G16" s="28"/>
      <c r="H16" s="30" t="s">
        <v>76</v>
      </c>
      <c r="I16" s="28" t="s">
        <v>51</v>
      </c>
      <c r="J16" s="28" t="s">
        <v>47</v>
      </c>
      <c r="K16" s="28" t="s">
        <v>52</v>
      </c>
      <c r="L16" s="28" t="s">
        <v>47</v>
      </c>
      <c r="M16" s="29" t="s">
        <v>87</v>
      </c>
      <c r="N16" s="29" t="s">
        <v>300</v>
      </c>
      <c r="O16" s="29" t="s">
        <v>300</v>
      </c>
      <c r="P16" s="29" t="s">
        <v>300</v>
      </c>
      <c r="Q16" s="28"/>
      <c r="R16" s="29" t="s">
        <v>300</v>
      </c>
      <c r="S16" s="30" t="s">
        <v>77</v>
      </c>
      <c r="T16" s="29" t="s">
        <v>301</v>
      </c>
      <c r="U16" s="28" t="s">
        <v>47</v>
      </c>
      <c r="V16" s="29" t="s">
        <v>302</v>
      </c>
      <c r="W16" s="29" t="s">
        <v>302</v>
      </c>
      <c r="X16" s="28"/>
      <c r="Y16" s="30" t="s">
        <v>303</v>
      </c>
      <c r="Z16" s="28" t="s">
        <v>264</v>
      </c>
      <c r="AA16" s="28" t="s">
        <v>264</v>
      </c>
      <c r="AB16" s="31">
        <v>46296</v>
      </c>
      <c r="AC16" s="31">
        <v>46477</v>
      </c>
      <c r="AD16" s="29" t="s">
        <v>304</v>
      </c>
      <c r="AE16" s="31">
        <v>46204</v>
      </c>
      <c r="AF16" s="31">
        <v>46218</v>
      </c>
    </row>
    <row r="17" spans="1:32" s="32" customFormat="1" ht="24.95" customHeight="1">
      <c r="A17" s="28">
        <v>9</v>
      </c>
      <c r="B17" s="29" t="s">
        <v>305</v>
      </c>
      <c r="C17" s="27" t="s">
        <v>287</v>
      </c>
      <c r="D17" s="36" t="s">
        <v>288</v>
      </c>
      <c r="E17" s="28" t="s">
        <v>289</v>
      </c>
      <c r="F17" s="28">
        <v>2</v>
      </c>
      <c r="G17" s="28"/>
      <c r="H17" s="30" t="s">
        <v>306</v>
      </c>
      <c r="I17" s="28" t="s">
        <v>218</v>
      </c>
      <c r="J17" s="28" t="s">
        <v>47</v>
      </c>
      <c r="K17" s="28" t="s">
        <v>52</v>
      </c>
      <c r="L17" s="28" t="s">
        <v>47</v>
      </c>
      <c r="M17" s="29" t="s">
        <v>82</v>
      </c>
      <c r="N17" s="29" t="s">
        <v>307</v>
      </c>
      <c r="O17" s="29" t="s">
        <v>308</v>
      </c>
      <c r="P17" s="29">
        <v>6</v>
      </c>
      <c r="Q17" s="28"/>
      <c r="R17" s="29" t="s">
        <v>309</v>
      </c>
      <c r="S17" s="29" t="s">
        <v>310</v>
      </c>
      <c r="T17" s="29" t="s">
        <v>82</v>
      </c>
      <c r="U17" s="28" t="s">
        <v>47</v>
      </c>
      <c r="V17" s="28">
        <v>15</v>
      </c>
      <c r="W17" s="28">
        <v>40</v>
      </c>
      <c r="X17" s="28"/>
      <c r="Y17" s="30" t="s">
        <v>310</v>
      </c>
      <c r="Z17" s="28" t="s">
        <v>263</v>
      </c>
      <c r="AA17" s="28" t="s">
        <v>264</v>
      </c>
      <c r="AB17" s="31">
        <v>46276</v>
      </c>
      <c r="AC17" s="31">
        <v>46374</v>
      </c>
      <c r="AD17" s="29" t="s">
        <v>311</v>
      </c>
      <c r="AE17" s="31">
        <v>46127</v>
      </c>
      <c r="AF17" s="31">
        <v>46127</v>
      </c>
    </row>
    <row r="18" spans="1:32" s="32" customFormat="1" ht="24.95" customHeight="1">
      <c r="A18" s="28">
        <v>10</v>
      </c>
      <c r="B18" s="33" t="s">
        <v>312</v>
      </c>
      <c r="C18" s="27" t="s">
        <v>287</v>
      </c>
      <c r="D18" s="36" t="s">
        <v>288</v>
      </c>
      <c r="E18" s="28" t="s">
        <v>289</v>
      </c>
      <c r="F18" s="28">
        <v>2</v>
      </c>
      <c r="G18" s="28"/>
      <c r="H18" s="34" t="s">
        <v>313</v>
      </c>
      <c r="I18" s="28" t="s">
        <v>218</v>
      </c>
      <c r="J18" s="28" t="s">
        <v>47</v>
      </c>
      <c r="K18" s="28" t="s">
        <v>52</v>
      </c>
      <c r="L18" s="28" t="s">
        <v>47</v>
      </c>
      <c r="M18" s="33" t="s">
        <v>251</v>
      </c>
      <c r="N18" s="29" t="s">
        <v>315</v>
      </c>
      <c r="O18" s="29" t="s">
        <v>316</v>
      </c>
      <c r="P18" s="29" t="s">
        <v>317</v>
      </c>
      <c r="Q18" s="28"/>
      <c r="R18" s="33" t="s">
        <v>314</v>
      </c>
      <c r="S18" s="30" t="s">
        <v>318</v>
      </c>
      <c r="T18" s="29" t="s">
        <v>319</v>
      </c>
      <c r="U18" s="28" t="s">
        <v>47</v>
      </c>
      <c r="V18" s="28">
        <v>1</v>
      </c>
      <c r="W18" s="28">
        <v>30</v>
      </c>
      <c r="X18" s="28"/>
      <c r="Y18" s="30" t="s">
        <v>320</v>
      </c>
      <c r="Z18" s="28" t="s">
        <v>263</v>
      </c>
      <c r="AA18" s="28" t="s">
        <v>263</v>
      </c>
      <c r="AB18" s="31">
        <v>46266</v>
      </c>
      <c r="AC18" s="31">
        <v>46446</v>
      </c>
      <c r="AD18" s="33" t="s">
        <v>321</v>
      </c>
      <c r="AE18" s="31">
        <v>46127</v>
      </c>
      <c r="AF18" s="31">
        <v>46143</v>
      </c>
    </row>
    <row r="19" spans="1:32" s="32" customFormat="1" ht="24.95" customHeight="1">
      <c r="A19" s="28">
        <v>11</v>
      </c>
      <c r="B19" s="27" t="s">
        <v>322</v>
      </c>
      <c r="C19" s="27" t="s">
        <v>287</v>
      </c>
      <c r="D19" s="36" t="s">
        <v>288</v>
      </c>
      <c r="E19" s="28" t="s">
        <v>289</v>
      </c>
      <c r="F19" s="28">
        <v>4</v>
      </c>
      <c r="G19" s="28"/>
      <c r="H19" s="29" t="s">
        <v>89</v>
      </c>
      <c r="I19" s="28" t="s">
        <v>218</v>
      </c>
      <c r="J19" s="28" t="s">
        <v>47</v>
      </c>
      <c r="K19" s="28" t="s">
        <v>52</v>
      </c>
      <c r="L19" s="28" t="s">
        <v>47</v>
      </c>
      <c r="M19" s="29" t="s">
        <v>323</v>
      </c>
      <c r="N19" s="29" t="s">
        <v>324</v>
      </c>
      <c r="O19" s="29" t="s">
        <v>325</v>
      </c>
      <c r="P19" s="29" t="s">
        <v>326</v>
      </c>
      <c r="Q19" s="28"/>
      <c r="R19" s="28"/>
      <c r="S19" s="29" t="s">
        <v>89</v>
      </c>
      <c r="T19" s="29" t="s">
        <v>69</v>
      </c>
      <c r="U19" s="28" t="s">
        <v>47</v>
      </c>
      <c r="V19" s="29" t="s">
        <v>69</v>
      </c>
      <c r="W19" s="29" t="s">
        <v>69</v>
      </c>
      <c r="X19" s="28"/>
      <c r="Y19" s="30" t="s">
        <v>327</v>
      </c>
      <c r="Z19" s="28" t="s">
        <v>264</v>
      </c>
      <c r="AA19" s="28" t="s">
        <v>263</v>
      </c>
      <c r="AB19" s="31">
        <v>46296</v>
      </c>
      <c r="AC19" s="31">
        <v>46477</v>
      </c>
      <c r="AD19" s="29" t="s">
        <v>328</v>
      </c>
      <c r="AE19" s="31">
        <v>46113</v>
      </c>
      <c r="AF19" s="31">
        <v>46143</v>
      </c>
    </row>
    <row r="20" spans="1:32" s="32" customFormat="1" ht="24.95" customHeight="1">
      <c r="A20" s="28">
        <v>12</v>
      </c>
      <c r="B20" s="29" t="s">
        <v>329</v>
      </c>
      <c r="C20" s="27" t="s">
        <v>287</v>
      </c>
      <c r="D20" s="36" t="s">
        <v>288</v>
      </c>
      <c r="E20" s="28" t="s">
        <v>289</v>
      </c>
      <c r="F20" s="28">
        <v>1</v>
      </c>
      <c r="G20" s="28"/>
      <c r="H20" s="30" t="s">
        <v>330</v>
      </c>
      <c r="I20" s="28" t="s">
        <v>51</v>
      </c>
      <c r="J20" s="28" t="s">
        <v>47</v>
      </c>
      <c r="K20" s="28" t="s">
        <v>52</v>
      </c>
      <c r="L20" s="28" t="s">
        <v>47</v>
      </c>
      <c r="M20" s="29" t="s">
        <v>69</v>
      </c>
      <c r="N20" s="28">
        <v>72</v>
      </c>
      <c r="O20" s="28">
        <v>543</v>
      </c>
      <c r="P20" s="28">
        <v>5.5</v>
      </c>
      <c r="Q20" s="28"/>
      <c r="R20" s="29" t="s">
        <v>331</v>
      </c>
      <c r="S20" s="40"/>
      <c r="T20" s="29" t="s">
        <v>103</v>
      </c>
      <c r="U20" s="28" t="s">
        <v>47</v>
      </c>
      <c r="V20" s="28">
        <v>0</v>
      </c>
      <c r="W20" s="28">
        <v>99</v>
      </c>
      <c r="X20" s="29" t="s">
        <v>332</v>
      </c>
      <c r="Y20" s="30" t="s">
        <v>333</v>
      </c>
      <c r="Z20" s="28" t="s">
        <v>263</v>
      </c>
      <c r="AA20" s="28" t="s">
        <v>264</v>
      </c>
      <c r="AB20" s="31">
        <v>46307</v>
      </c>
      <c r="AC20" s="31">
        <v>46423</v>
      </c>
      <c r="AD20" s="29" t="s">
        <v>334</v>
      </c>
      <c r="AE20" s="31">
        <v>46127</v>
      </c>
      <c r="AF20" s="31">
        <v>46157</v>
      </c>
    </row>
    <row r="21" spans="1:32" s="32" customFormat="1" ht="24.95" customHeight="1">
      <c r="A21" s="28">
        <v>13</v>
      </c>
      <c r="B21" s="29" t="s">
        <v>83</v>
      </c>
      <c r="C21" s="27" t="s">
        <v>287</v>
      </c>
      <c r="D21" s="36" t="s">
        <v>288</v>
      </c>
      <c r="E21" s="28" t="s">
        <v>289</v>
      </c>
      <c r="F21" s="28">
        <v>2</v>
      </c>
      <c r="G21" s="28"/>
      <c r="H21" s="30" t="s">
        <v>84</v>
      </c>
      <c r="I21" s="28" t="s">
        <v>218</v>
      </c>
      <c r="J21" s="28" t="s">
        <v>47</v>
      </c>
      <c r="K21" s="28" t="s">
        <v>52</v>
      </c>
      <c r="L21" s="28" t="s">
        <v>47</v>
      </c>
      <c r="M21" s="29" t="s">
        <v>87</v>
      </c>
      <c r="N21" s="29" t="s">
        <v>338</v>
      </c>
      <c r="O21" s="29" t="s">
        <v>342</v>
      </c>
      <c r="P21" s="29" t="s">
        <v>345</v>
      </c>
      <c r="Q21" s="28"/>
      <c r="R21" s="29"/>
      <c r="S21" s="29" t="s">
        <v>349</v>
      </c>
      <c r="T21" s="29" t="s">
        <v>319</v>
      </c>
      <c r="U21" s="28" t="s">
        <v>47</v>
      </c>
      <c r="V21" s="29" t="s">
        <v>352</v>
      </c>
      <c r="W21" s="29" t="s">
        <v>354</v>
      </c>
      <c r="X21" s="29"/>
      <c r="Y21" s="30" t="s">
        <v>356</v>
      </c>
      <c r="Z21" s="28" t="s">
        <v>263</v>
      </c>
      <c r="AA21" s="28" t="s">
        <v>264</v>
      </c>
      <c r="AB21" s="31">
        <v>46296</v>
      </c>
      <c r="AC21" s="31">
        <v>46446</v>
      </c>
      <c r="AD21" s="29" t="s">
        <v>359</v>
      </c>
      <c r="AE21" s="31">
        <v>46143</v>
      </c>
      <c r="AF21" s="31">
        <v>46157</v>
      </c>
    </row>
    <row r="22" spans="1:32" s="32" customFormat="1" ht="24.95" customHeight="1">
      <c r="A22" s="28">
        <v>14</v>
      </c>
      <c r="B22" s="29" t="s">
        <v>335</v>
      </c>
      <c r="C22" s="27" t="s">
        <v>287</v>
      </c>
      <c r="D22" s="36" t="s">
        <v>288</v>
      </c>
      <c r="E22" s="28" t="s">
        <v>289</v>
      </c>
      <c r="F22" s="28">
        <v>2</v>
      </c>
      <c r="G22" s="28"/>
      <c r="H22" s="30" t="s">
        <v>337</v>
      </c>
      <c r="I22" s="28" t="s">
        <v>218</v>
      </c>
      <c r="J22" s="28" t="s">
        <v>47</v>
      </c>
      <c r="K22" s="28" t="s">
        <v>52</v>
      </c>
      <c r="L22" s="28" t="s">
        <v>47</v>
      </c>
      <c r="M22" s="29" t="s">
        <v>81</v>
      </c>
      <c r="N22" s="29" t="s">
        <v>339</v>
      </c>
      <c r="O22" s="29" t="s">
        <v>343</v>
      </c>
      <c r="P22" s="29" t="s">
        <v>346</v>
      </c>
      <c r="Q22" s="28"/>
      <c r="R22" s="29" t="s">
        <v>347</v>
      </c>
      <c r="S22" s="30"/>
      <c r="T22" s="29" t="s">
        <v>87</v>
      </c>
      <c r="U22" s="28" t="s">
        <v>47</v>
      </c>
      <c r="V22" s="29">
        <v>12</v>
      </c>
      <c r="W22" s="29">
        <v>30</v>
      </c>
      <c r="X22" s="29" t="s">
        <v>357</v>
      </c>
      <c r="Y22" s="29" t="s">
        <v>358</v>
      </c>
      <c r="Z22" s="28" t="s">
        <v>264</v>
      </c>
      <c r="AA22" s="28" t="s">
        <v>263</v>
      </c>
      <c r="AB22" s="31">
        <v>46266</v>
      </c>
      <c r="AC22" s="31"/>
      <c r="AD22" s="29" t="s">
        <v>360</v>
      </c>
      <c r="AE22" s="31">
        <v>46157</v>
      </c>
      <c r="AF22" s="31">
        <v>46172</v>
      </c>
    </row>
    <row r="23" spans="1:32" s="32" customFormat="1" ht="24.95" customHeight="1">
      <c r="A23" s="28">
        <v>15</v>
      </c>
      <c r="B23" s="27" t="s">
        <v>336</v>
      </c>
      <c r="C23" s="27" t="s">
        <v>287</v>
      </c>
      <c r="D23" s="36" t="s">
        <v>288</v>
      </c>
      <c r="E23" s="28" t="s">
        <v>289</v>
      </c>
      <c r="F23" s="28">
        <v>2</v>
      </c>
      <c r="G23" s="28"/>
      <c r="H23" s="30" t="s">
        <v>86</v>
      </c>
      <c r="I23" s="28" t="s">
        <v>218</v>
      </c>
      <c r="J23" s="28" t="s">
        <v>47</v>
      </c>
      <c r="K23" s="28" t="s">
        <v>52</v>
      </c>
      <c r="L23" s="28" t="s">
        <v>47</v>
      </c>
      <c r="M23" s="29" t="s">
        <v>340</v>
      </c>
      <c r="N23" s="29" t="s">
        <v>341</v>
      </c>
      <c r="O23" s="29" t="s">
        <v>344</v>
      </c>
      <c r="P23" s="29">
        <v>6</v>
      </c>
      <c r="Q23" s="28"/>
      <c r="R23" s="29" t="s">
        <v>348</v>
      </c>
      <c r="S23" s="30" t="s">
        <v>350</v>
      </c>
      <c r="T23" s="29" t="s">
        <v>351</v>
      </c>
      <c r="U23" s="28" t="s">
        <v>47</v>
      </c>
      <c r="V23" s="29" t="s">
        <v>353</v>
      </c>
      <c r="W23" s="29" t="s">
        <v>355</v>
      </c>
      <c r="X23" s="29"/>
      <c r="Y23" s="30" t="s">
        <v>88</v>
      </c>
      <c r="Z23" s="28" t="s">
        <v>263</v>
      </c>
      <c r="AA23" s="28" t="s">
        <v>264</v>
      </c>
      <c r="AB23" s="31">
        <v>46266</v>
      </c>
      <c r="AC23" s="31">
        <v>46446</v>
      </c>
      <c r="AD23" s="29" t="s">
        <v>361</v>
      </c>
      <c r="AE23" s="31">
        <v>46127</v>
      </c>
      <c r="AF23" s="31">
        <v>46143</v>
      </c>
    </row>
    <row r="24" spans="1:32" s="32" customFormat="1" ht="24.95" customHeight="1">
      <c r="A24" s="28">
        <v>16</v>
      </c>
      <c r="B24" s="33" t="s">
        <v>90</v>
      </c>
      <c r="C24" s="33" t="s">
        <v>91</v>
      </c>
      <c r="D24" s="33" t="s">
        <v>79</v>
      </c>
      <c r="E24" s="33" t="s">
        <v>80</v>
      </c>
      <c r="F24" s="28">
        <v>2</v>
      </c>
      <c r="G24" s="28"/>
      <c r="H24" s="34" t="s">
        <v>362</v>
      </c>
      <c r="I24" s="28" t="s">
        <v>267</v>
      </c>
      <c r="J24" s="28" t="s">
        <v>47</v>
      </c>
      <c r="K24" s="28" t="s">
        <v>52</v>
      </c>
      <c r="L24" s="28" t="s">
        <v>47</v>
      </c>
      <c r="M24" s="28">
        <v>3</v>
      </c>
      <c r="N24" s="33" t="s">
        <v>363</v>
      </c>
      <c r="O24" s="33" t="s">
        <v>363</v>
      </c>
      <c r="P24" s="33" t="s">
        <v>363</v>
      </c>
      <c r="Q24" s="28"/>
      <c r="R24" s="28"/>
      <c r="S24" s="28"/>
      <c r="T24" s="33" t="s">
        <v>251</v>
      </c>
      <c r="U24" s="28" t="s">
        <v>47</v>
      </c>
      <c r="V24" s="28" t="s">
        <v>364</v>
      </c>
      <c r="W24" s="28" t="s">
        <v>365</v>
      </c>
      <c r="X24" s="33" t="s">
        <v>366</v>
      </c>
      <c r="Y24" s="34" t="s">
        <v>362</v>
      </c>
      <c r="Z24" s="28" t="s">
        <v>263</v>
      </c>
      <c r="AA24" s="28" t="s">
        <v>264</v>
      </c>
      <c r="AB24" s="31">
        <v>46266</v>
      </c>
      <c r="AC24" s="31">
        <v>46446</v>
      </c>
      <c r="AD24" s="33" t="s">
        <v>367</v>
      </c>
      <c r="AE24" s="31">
        <v>46127</v>
      </c>
      <c r="AF24" s="31">
        <v>46143</v>
      </c>
    </row>
    <row r="25" spans="1:32" s="32" customFormat="1" ht="24.95" customHeight="1">
      <c r="A25" s="28">
        <v>17</v>
      </c>
      <c r="B25" s="33" t="s">
        <v>368</v>
      </c>
      <c r="C25" s="27" t="s">
        <v>287</v>
      </c>
      <c r="D25" s="36" t="s">
        <v>288</v>
      </c>
      <c r="E25" s="28" t="s">
        <v>289</v>
      </c>
      <c r="F25" s="28">
        <v>3</v>
      </c>
      <c r="G25" s="28"/>
      <c r="H25" s="34" t="s">
        <v>369</v>
      </c>
      <c r="I25" s="28" t="s">
        <v>218</v>
      </c>
      <c r="J25" s="28" t="s">
        <v>47</v>
      </c>
      <c r="K25" s="28" t="s">
        <v>52</v>
      </c>
      <c r="L25" s="28" t="s">
        <v>47</v>
      </c>
      <c r="M25" s="33" t="s">
        <v>251</v>
      </c>
      <c r="N25" s="33" t="s">
        <v>370</v>
      </c>
      <c r="O25" s="33" t="s">
        <v>370</v>
      </c>
      <c r="P25" s="33" t="s">
        <v>370</v>
      </c>
      <c r="Q25" s="28"/>
      <c r="R25" s="33" t="s">
        <v>370</v>
      </c>
      <c r="S25" s="28"/>
      <c r="T25" s="33" t="s">
        <v>251</v>
      </c>
      <c r="U25" s="28" t="s">
        <v>47</v>
      </c>
      <c r="V25" s="33" t="s">
        <v>371</v>
      </c>
      <c r="W25" s="33" t="s">
        <v>371</v>
      </c>
      <c r="X25" s="28"/>
      <c r="Y25" s="33" t="s">
        <v>372</v>
      </c>
      <c r="Z25" s="28" t="s">
        <v>264</v>
      </c>
      <c r="AA25" s="28" t="s">
        <v>264</v>
      </c>
      <c r="AB25" s="31">
        <v>46296</v>
      </c>
      <c r="AC25" s="31">
        <v>46477</v>
      </c>
      <c r="AD25" s="33" t="s">
        <v>373</v>
      </c>
      <c r="AE25" s="31">
        <v>46112</v>
      </c>
      <c r="AF25" s="31">
        <v>46142</v>
      </c>
    </row>
    <row r="26" spans="1:32" s="32" customFormat="1" ht="24.95" customHeight="1">
      <c r="A26" s="28">
        <v>18</v>
      </c>
      <c r="B26" s="33" t="s">
        <v>374</v>
      </c>
      <c r="C26" s="27" t="s">
        <v>287</v>
      </c>
      <c r="D26" s="36" t="s">
        <v>288</v>
      </c>
      <c r="E26" s="28" t="s">
        <v>289</v>
      </c>
      <c r="F26" s="28">
        <v>2</v>
      </c>
      <c r="G26" s="28"/>
      <c r="H26" s="34" t="s">
        <v>375</v>
      </c>
      <c r="I26" s="28" t="s">
        <v>218</v>
      </c>
      <c r="J26" s="28" t="s">
        <v>47</v>
      </c>
      <c r="K26" s="28" t="s">
        <v>52</v>
      </c>
      <c r="L26" s="28" t="s">
        <v>47</v>
      </c>
      <c r="M26" s="33" t="s">
        <v>251</v>
      </c>
      <c r="N26" s="33" t="s">
        <v>376</v>
      </c>
      <c r="O26" s="33" t="s">
        <v>376</v>
      </c>
      <c r="P26" s="33" t="s">
        <v>376</v>
      </c>
      <c r="Q26" s="28"/>
      <c r="R26" s="28"/>
      <c r="S26" s="28"/>
      <c r="T26" s="33" t="s">
        <v>251</v>
      </c>
      <c r="U26" s="28" t="s">
        <v>47</v>
      </c>
      <c r="V26" s="33" t="s">
        <v>251</v>
      </c>
      <c r="W26" s="33" t="s">
        <v>251</v>
      </c>
      <c r="X26" s="28"/>
      <c r="Y26" s="34" t="s">
        <v>377</v>
      </c>
      <c r="Z26" s="28" t="s">
        <v>264</v>
      </c>
      <c r="AA26" s="28" t="s">
        <v>264</v>
      </c>
      <c r="AB26" s="31">
        <v>46296</v>
      </c>
      <c r="AC26" s="31">
        <v>46446</v>
      </c>
      <c r="AD26" s="33" t="s">
        <v>378</v>
      </c>
      <c r="AE26" s="31">
        <v>46157</v>
      </c>
      <c r="AF26" s="31">
        <v>46157</v>
      </c>
    </row>
    <row r="27" spans="1:32" s="32" customFormat="1" ht="24.95" customHeight="1">
      <c r="A27" s="28">
        <v>19</v>
      </c>
      <c r="B27" s="33" t="s">
        <v>379</v>
      </c>
      <c r="C27" s="33" t="s">
        <v>91</v>
      </c>
      <c r="D27" s="33" t="s">
        <v>79</v>
      </c>
      <c r="E27" s="33" t="s">
        <v>80</v>
      </c>
      <c r="F27" s="37">
        <v>5</v>
      </c>
      <c r="G27" s="37"/>
      <c r="H27" s="34" t="s">
        <v>382</v>
      </c>
      <c r="I27" s="28" t="s">
        <v>218</v>
      </c>
      <c r="J27" s="28" t="s">
        <v>47</v>
      </c>
      <c r="K27" s="28" t="s">
        <v>52</v>
      </c>
      <c r="L27" s="28" t="s">
        <v>47</v>
      </c>
      <c r="M27" s="33" t="s">
        <v>251</v>
      </c>
      <c r="N27" s="33" t="s">
        <v>385</v>
      </c>
      <c r="O27" s="33" t="s">
        <v>388</v>
      </c>
      <c r="P27" s="33" t="s">
        <v>388</v>
      </c>
      <c r="Q27" s="37"/>
      <c r="R27" s="33" t="s">
        <v>388</v>
      </c>
      <c r="S27" s="37"/>
      <c r="T27" s="33" t="s">
        <v>391</v>
      </c>
      <c r="U27" s="28" t="s">
        <v>47</v>
      </c>
      <c r="V27" s="33">
        <v>0</v>
      </c>
      <c r="W27" s="33">
        <v>44</v>
      </c>
      <c r="X27" s="37"/>
      <c r="Y27" s="34" t="s">
        <v>392</v>
      </c>
      <c r="Z27" s="28" t="s">
        <v>264</v>
      </c>
      <c r="AA27" s="28" t="s">
        <v>263</v>
      </c>
      <c r="AB27" s="38">
        <v>46296</v>
      </c>
      <c r="AC27" s="38">
        <v>46477</v>
      </c>
      <c r="AD27" s="33" t="s">
        <v>92</v>
      </c>
      <c r="AE27" s="38">
        <v>46157</v>
      </c>
      <c r="AF27" s="38">
        <v>46174</v>
      </c>
    </row>
    <row r="28" spans="1:32" s="32" customFormat="1" ht="24.95" customHeight="1">
      <c r="A28" s="28">
        <v>20</v>
      </c>
      <c r="B28" s="27" t="s">
        <v>380</v>
      </c>
      <c r="C28" s="27" t="s">
        <v>91</v>
      </c>
      <c r="D28" s="27" t="s">
        <v>79</v>
      </c>
      <c r="E28" s="27" t="s">
        <v>80</v>
      </c>
      <c r="F28" s="28">
        <v>3</v>
      </c>
      <c r="G28" s="28"/>
      <c r="H28" s="34" t="s">
        <v>383</v>
      </c>
      <c r="I28" s="28" t="s">
        <v>218</v>
      </c>
      <c r="J28" s="28" t="s">
        <v>47</v>
      </c>
      <c r="K28" s="28" t="s">
        <v>52</v>
      </c>
      <c r="L28" s="28" t="s">
        <v>47</v>
      </c>
      <c r="M28" s="27" t="s">
        <v>82</v>
      </c>
      <c r="N28" s="27" t="s">
        <v>386</v>
      </c>
      <c r="O28" s="27" t="s">
        <v>386</v>
      </c>
      <c r="P28" s="27" t="s">
        <v>386</v>
      </c>
      <c r="Q28" s="27" t="s">
        <v>386</v>
      </c>
      <c r="R28" s="27" t="s">
        <v>389</v>
      </c>
      <c r="S28" s="27" t="s">
        <v>390</v>
      </c>
      <c r="T28" s="27" t="s">
        <v>82</v>
      </c>
      <c r="U28" s="28" t="s">
        <v>47</v>
      </c>
      <c r="V28" s="27" t="s">
        <v>93</v>
      </c>
      <c r="W28" s="27" t="s">
        <v>68</v>
      </c>
      <c r="X28" s="28"/>
      <c r="Y28" s="27" t="s">
        <v>94</v>
      </c>
      <c r="Z28" s="28" t="s">
        <v>263</v>
      </c>
      <c r="AA28" s="28" t="s">
        <v>264</v>
      </c>
      <c r="AB28" s="31">
        <v>46279</v>
      </c>
      <c r="AC28" s="31">
        <v>46417</v>
      </c>
      <c r="AD28" s="27" t="s">
        <v>394</v>
      </c>
      <c r="AE28" s="31">
        <v>46142</v>
      </c>
      <c r="AF28" s="31">
        <v>46157</v>
      </c>
    </row>
    <row r="29" spans="1:32" s="32" customFormat="1" ht="24.95" customHeight="1">
      <c r="A29" s="28">
        <v>21</v>
      </c>
      <c r="B29" s="27" t="s">
        <v>381</v>
      </c>
      <c r="C29" s="27" t="s">
        <v>91</v>
      </c>
      <c r="D29" s="27" t="s">
        <v>79</v>
      </c>
      <c r="E29" s="27" t="s">
        <v>80</v>
      </c>
      <c r="F29" s="28">
        <v>5</v>
      </c>
      <c r="G29" s="28"/>
      <c r="H29" s="27" t="s">
        <v>384</v>
      </c>
      <c r="I29" s="28" t="s">
        <v>267</v>
      </c>
      <c r="J29" s="28" t="s">
        <v>263</v>
      </c>
      <c r="K29" s="28" t="s">
        <v>283</v>
      </c>
      <c r="L29" s="28" t="s">
        <v>47</v>
      </c>
      <c r="M29" s="27" t="s">
        <v>87</v>
      </c>
      <c r="N29" s="27" t="s">
        <v>387</v>
      </c>
      <c r="O29" s="27" t="s">
        <v>387</v>
      </c>
      <c r="P29" s="27" t="s">
        <v>387</v>
      </c>
      <c r="Q29" s="28"/>
      <c r="R29" s="27"/>
      <c r="S29" s="27" t="s">
        <v>384</v>
      </c>
      <c r="T29" s="27" t="s">
        <v>87</v>
      </c>
      <c r="U29" s="28" t="s">
        <v>47</v>
      </c>
      <c r="V29" s="27" t="s">
        <v>87</v>
      </c>
      <c r="W29" s="27" t="s">
        <v>87</v>
      </c>
      <c r="X29" s="28"/>
      <c r="Y29" s="27" t="s">
        <v>393</v>
      </c>
      <c r="Z29" s="28" t="s">
        <v>264</v>
      </c>
      <c r="AA29" s="28" t="s">
        <v>264</v>
      </c>
      <c r="AB29" s="31">
        <v>46296</v>
      </c>
      <c r="AC29" s="31">
        <v>46477</v>
      </c>
      <c r="AD29" s="27" t="s">
        <v>395</v>
      </c>
      <c r="AE29" s="31">
        <v>46188</v>
      </c>
      <c r="AF29" s="31">
        <v>46204</v>
      </c>
    </row>
    <row r="30" spans="1:32" s="32" customFormat="1" ht="24.95" customHeight="1">
      <c r="A30" s="28">
        <v>22</v>
      </c>
      <c r="B30" s="27" t="s">
        <v>396</v>
      </c>
      <c r="C30" s="28" t="s">
        <v>397</v>
      </c>
      <c r="D30" s="28" t="s">
        <v>288</v>
      </c>
      <c r="E30" s="28" t="s">
        <v>289</v>
      </c>
      <c r="F30" s="28">
        <v>1</v>
      </c>
      <c r="G30" s="28"/>
      <c r="H30" s="30" t="s">
        <v>398</v>
      </c>
      <c r="I30" s="28" t="s">
        <v>51</v>
      </c>
      <c r="J30" s="28" t="s">
        <v>47</v>
      </c>
      <c r="K30" s="28" t="s">
        <v>52</v>
      </c>
      <c r="L30" s="28" t="s">
        <v>47</v>
      </c>
      <c r="M30" s="28" t="s">
        <v>295</v>
      </c>
      <c r="N30" s="29">
        <v>72</v>
      </c>
      <c r="O30" s="28" t="s">
        <v>295</v>
      </c>
      <c r="P30" s="28">
        <v>5.5</v>
      </c>
      <c r="Q30" s="28"/>
      <c r="R30" s="29" t="s">
        <v>399</v>
      </c>
      <c r="S30" s="30" t="s">
        <v>398</v>
      </c>
      <c r="T30" s="29" t="s">
        <v>400</v>
      </c>
      <c r="U30" s="28" t="s">
        <v>47</v>
      </c>
      <c r="V30" s="29" t="s">
        <v>97</v>
      </c>
      <c r="W30" s="29" t="s">
        <v>97</v>
      </c>
      <c r="X30" s="29" t="s">
        <v>401</v>
      </c>
      <c r="Y30" s="39" t="s">
        <v>98</v>
      </c>
      <c r="Z30" s="28" t="s">
        <v>264</v>
      </c>
      <c r="AA30" s="28" t="s">
        <v>263</v>
      </c>
      <c r="AB30" s="31">
        <v>46261</v>
      </c>
      <c r="AC30" s="31">
        <v>46412</v>
      </c>
      <c r="AD30" s="31" t="s">
        <v>295</v>
      </c>
      <c r="AE30" s="31">
        <v>46142</v>
      </c>
      <c r="AF30" s="31">
        <v>46157</v>
      </c>
    </row>
    <row r="31" spans="1:32" s="32" customFormat="1" ht="24.95" customHeight="1">
      <c r="A31" s="28">
        <v>23</v>
      </c>
      <c r="B31" s="29" t="s">
        <v>99</v>
      </c>
      <c r="C31" s="29" t="s">
        <v>404</v>
      </c>
      <c r="D31" s="29" t="s">
        <v>405</v>
      </c>
      <c r="E31" s="29" t="s">
        <v>44</v>
      </c>
      <c r="F31" s="28">
        <v>4</v>
      </c>
      <c r="G31" s="28"/>
      <c r="H31" s="30" t="s">
        <v>100</v>
      </c>
      <c r="I31" s="28" t="s">
        <v>218</v>
      </c>
      <c r="J31" s="28" t="s">
        <v>47</v>
      </c>
      <c r="K31" s="28" t="s">
        <v>52</v>
      </c>
      <c r="L31" s="28" t="s">
        <v>47</v>
      </c>
      <c r="M31" s="29" t="s">
        <v>101</v>
      </c>
      <c r="N31" s="28">
        <v>80</v>
      </c>
      <c r="O31" s="28">
        <v>550</v>
      </c>
      <c r="P31" s="28">
        <v>6</v>
      </c>
      <c r="Q31" s="28"/>
      <c r="R31" s="28"/>
      <c r="S31" s="29" t="s">
        <v>102</v>
      </c>
      <c r="T31" s="29" t="s">
        <v>410</v>
      </c>
      <c r="U31" s="28" t="s">
        <v>47</v>
      </c>
      <c r="V31" s="29" t="s">
        <v>412</v>
      </c>
      <c r="W31" s="29" t="s">
        <v>213</v>
      </c>
      <c r="X31" s="29"/>
      <c r="Y31" s="30" t="s">
        <v>100</v>
      </c>
      <c r="Z31" s="28" t="s">
        <v>263</v>
      </c>
      <c r="AA31" s="28" t="s">
        <v>263</v>
      </c>
      <c r="AB31" s="31">
        <v>46300</v>
      </c>
      <c r="AC31" s="31">
        <v>46433</v>
      </c>
      <c r="AD31" s="29" t="s">
        <v>414</v>
      </c>
      <c r="AE31" s="31">
        <v>46142</v>
      </c>
      <c r="AF31" s="31">
        <v>46173</v>
      </c>
    </row>
    <row r="32" spans="1:32" s="32" customFormat="1" ht="24.95" customHeight="1">
      <c r="A32" s="28">
        <v>24</v>
      </c>
      <c r="B32" s="29" t="s">
        <v>402</v>
      </c>
      <c r="C32" s="29" t="s">
        <v>404</v>
      </c>
      <c r="D32" s="29" t="s">
        <v>405</v>
      </c>
      <c r="E32" s="29" t="s">
        <v>44</v>
      </c>
      <c r="F32" s="28">
        <v>2</v>
      </c>
      <c r="G32" s="28"/>
      <c r="H32" s="30" t="s">
        <v>406</v>
      </c>
      <c r="I32" s="28" t="s">
        <v>218</v>
      </c>
      <c r="J32" s="28" t="s">
        <v>263</v>
      </c>
      <c r="K32" s="28" t="s">
        <v>52</v>
      </c>
      <c r="L32" s="28" t="s">
        <v>263</v>
      </c>
      <c r="M32" s="29" t="s">
        <v>408</v>
      </c>
      <c r="N32" s="28">
        <v>46</v>
      </c>
      <c r="O32" s="28" t="s">
        <v>263</v>
      </c>
      <c r="P32" s="28">
        <v>5.5</v>
      </c>
      <c r="Q32" s="28"/>
      <c r="R32" s="28"/>
      <c r="S32" s="30" t="s">
        <v>406</v>
      </c>
      <c r="T32" s="29" t="s">
        <v>104</v>
      </c>
      <c r="U32" s="28" t="s">
        <v>263</v>
      </c>
      <c r="V32" s="29" t="s">
        <v>151</v>
      </c>
      <c r="W32" s="29" t="s">
        <v>213</v>
      </c>
      <c r="X32" s="29" t="s">
        <v>413</v>
      </c>
      <c r="Y32" s="29" t="s">
        <v>406</v>
      </c>
      <c r="Z32" s="28" t="s">
        <v>264</v>
      </c>
      <c r="AA32" s="28" t="s">
        <v>264</v>
      </c>
      <c r="AB32" s="31">
        <v>46279</v>
      </c>
      <c r="AC32" s="31">
        <v>46409</v>
      </c>
      <c r="AD32" s="29" t="s">
        <v>64</v>
      </c>
      <c r="AE32" s="31">
        <v>46111</v>
      </c>
      <c r="AF32" s="31">
        <v>46142</v>
      </c>
    </row>
    <row r="33" spans="1:32" s="32" customFormat="1" ht="24.95" customHeight="1">
      <c r="A33" s="28">
        <v>25</v>
      </c>
      <c r="B33" s="29" t="s">
        <v>403</v>
      </c>
      <c r="C33" s="29" t="s">
        <v>404</v>
      </c>
      <c r="D33" s="29" t="s">
        <v>405</v>
      </c>
      <c r="E33" s="29" t="s">
        <v>44</v>
      </c>
      <c r="F33" s="28">
        <v>2</v>
      </c>
      <c r="G33" s="28"/>
      <c r="H33" s="30" t="s">
        <v>407</v>
      </c>
      <c r="I33" s="28" t="s">
        <v>218</v>
      </c>
      <c r="J33" s="28" t="s">
        <v>47</v>
      </c>
      <c r="K33" s="28" t="s">
        <v>52</v>
      </c>
      <c r="L33" s="28" t="s">
        <v>263</v>
      </c>
      <c r="M33" s="29" t="s">
        <v>101</v>
      </c>
      <c r="N33" s="28">
        <v>79</v>
      </c>
      <c r="O33" s="28">
        <v>550</v>
      </c>
      <c r="P33" s="28">
        <v>6</v>
      </c>
      <c r="Q33" s="28"/>
      <c r="R33" s="30" t="s">
        <v>409</v>
      </c>
      <c r="S33" s="28"/>
      <c r="T33" s="29" t="s">
        <v>411</v>
      </c>
      <c r="U33" s="28" t="s">
        <v>264</v>
      </c>
      <c r="V33" s="29" t="s">
        <v>412</v>
      </c>
      <c r="W33" s="29" t="s">
        <v>213</v>
      </c>
      <c r="X33" s="28"/>
      <c r="Y33" s="28"/>
      <c r="Z33" s="28" t="s">
        <v>264</v>
      </c>
      <c r="AA33" s="28" t="s">
        <v>264</v>
      </c>
      <c r="AB33" s="31">
        <v>46293</v>
      </c>
      <c r="AC33" s="31">
        <v>46430</v>
      </c>
      <c r="AD33" s="29" t="s">
        <v>95</v>
      </c>
      <c r="AE33" s="31">
        <v>46188</v>
      </c>
      <c r="AF33" s="31">
        <v>46208</v>
      </c>
    </row>
    <row r="34" spans="1:32" s="32" customFormat="1" ht="24.95" customHeight="1">
      <c r="A34" s="28">
        <v>26</v>
      </c>
      <c r="B34" s="33" t="s">
        <v>415</v>
      </c>
      <c r="C34" s="33" t="s">
        <v>416</v>
      </c>
      <c r="D34" s="33" t="s">
        <v>142</v>
      </c>
      <c r="E34" s="33" t="s">
        <v>80</v>
      </c>
      <c r="F34" s="28">
        <v>5</v>
      </c>
      <c r="G34" s="28"/>
      <c r="H34" s="34" t="s">
        <v>417</v>
      </c>
      <c r="I34" s="28" t="s">
        <v>218</v>
      </c>
      <c r="J34" s="28" t="s">
        <v>263</v>
      </c>
      <c r="K34" s="28" t="s">
        <v>52</v>
      </c>
      <c r="L34" s="28" t="s">
        <v>264</v>
      </c>
      <c r="M34" s="28">
        <v>3</v>
      </c>
      <c r="N34" s="28">
        <v>60</v>
      </c>
      <c r="O34" s="28"/>
      <c r="P34" s="28">
        <v>5</v>
      </c>
      <c r="Q34" s="28"/>
      <c r="R34" s="28"/>
      <c r="S34" s="28"/>
      <c r="T34" s="33" t="s">
        <v>418</v>
      </c>
      <c r="U34" s="28" t="s">
        <v>264</v>
      </c>
      <c r="V34" s="28">
        <v>15</v>
      </c>
      <c r="W34" s="28">
        <v>21</v>
      </c>
      <c r="X34" s="28"/>
      <c r="Y34" s="34" t="s">
        <v>419</v>
      </c>
      <c r="Z34" s="28" t="s">
        <v>264</v>
      </c>
      <c r="AA34" s="28" t="s">
        <v>263</v>
      </c>
      <c r="AB34" s="31"/>
      <c r="AC34" s="31"/>
      <c r="AD34" s="33" t="s">
        <v>420</v>
      </c>
      <c r="AE34" s="31"/>
      <c r="AF34" s="31"/>
    </row>
    <row r="35" spans="1:32" s="32" customFormat="1" ht="24.95" customHeight="1">
      <c r="A35" s="28">
        <v>27</v>
      </c>
      <c r="B35" s="29" t="s">
        <v>421</v>
      </c>
      <c r="C35" s="29" t="s">
        <v>423</v>
      </c>
      <c r="D35" s="29" t="s">
        <v>424</v>
      </c>
      <c r="E35" s="29" t="s">
        <v>44</v>
      </c>
      <c r="F35" s="28">
        <v>4</v>
      </c>
      <c r="G35" s="28"/>
      <c r="H35" s="30" t="s">
        <v>106</v>
      </c>
      <c r="I35" s="28" t="s">
        <v>267</v>
      </c>
      <c r="J35" s="28" t="s">
        <v>263</v>
      </c>
      <c r="K35" s="28" t="s">
        <v>52</v>
      </c>
      <c r="L35" s="28" t="s">
        <v>264</v>
      </c>
      <c r="M35" s="29">
        <v>2.5</v>
      </c>
      <c r="N35" s="28">
        <v>60</v>
      </c>
      <c r="O35" s="29">
        <v>500</v>
      </c>
      <c r="P35" s="29">
        <v>4.5</v>
      </c>
      <c r="Q35" s="28"/>
      <c r="R35" s="29" t="s">
        <v>427</v>
      </c>
      <c r="S35" s="30" t="s">
        <v>106</v>
      </c>
      <c r="T35" s="29" t="s">
        <v>429</v>
      </c>
      <c r="U35" s="28" t="s">
        <v>264</v>
      </c>
      <c r="V35" s="29">
        <v>15</v>
      </c>
      <c r="W35" s="29">
        <v>18</v>
      </c>
      <c r="X35" s="28"/>
      <c r="Y35" s="30" t="s">
        <v>107</v>
      </c>
      <c r="Z35" s="28" t="s">
        <v>264</v>
      </c>
      <c r="AA35" s="28" t="s">
        <v>263</v>
      </c>
      <c r="AB35" s="31">
        <v>46246</v>
      </c>
      <c r="AC35" s="31">
        <v>46369</v>
      </c>
      <c r="AD35" s="29" t="s">
        <v>432</v>
      </c>
      <c r="AE35" s="31">
        <v>46204</v>
      </c>
      <c r="AF35" s="31">
        <v>46204</v>
      </c>
    </row>
    <row r="36" spans="1:32" s="32" customFormat="1" ht="24.95" customHeight="1">
      <c r="A36" s="28">
        <v>28</v>
      </c>
      <c r="B36" s="29" t="s">
        <v>422</v>
      </c>
      <c r="C36" s="29" t="s">
        <v>423</v>
      </c>
      <c r="D36" s="29" t="s">
        <v>424</v>
      </c>
      <c r="E36" s="29" t="s">
        <v>44</v>
      </c>
      <c r="F36" s="28">
        <v>1</v>
      </c>
      <c r="G36" s="28"/>
      <c r="H36" s="30" t="s">
        <v>425</v>
      </c>
      <c r="I36" s="28" t="s">
        <v>51</v>
      </c>
      <c r="J36" s="28" t="s">
        <v>47</v>
      </c>
      <c r="K36" s="28" t="s">
        <v>52</v>
      </c>
      <c r="L36" s="28" t="s">
        <v>47</v>
      </c>
      <c r="M36" s="29" t="s">
        <v>110</v>
      </c>
      <c r="N36" s="28">
        <v>71</v>
      </c>
      <c r="O36" s="29" t="s">
        <v>426</v>
      </c>
      <c r="P36" s="29" t="s">
        <v>426</v>
      </c>
      <c r="Q36" s="28"/>
      <c r="R36" s="29" t="s">
        <v>426</v>
      </c>
      <c r="S36" s="29" t="s">
        <v>428</v>
      </c>
      <c r="T36" s="29" t="s">
        <v>430</v>
      </c>
      <c r="U36" s="28" t="s">
        <v>264</v>
      </c>
      <c r="V36" s="29">
        <v>12</v>
      </c>
      <c r="W36" s="29">
        <v>18</v>
      </c>
      <c r="X36" s="28"/>
      <c r="Y36" s="29" t="s">
        <v>431</v>
      </c>
      <c r="Z36" s="28" t="s">
        <v>264</v>
      </c>
      <c r="AA36" s="28" t="s">
        <v>263</v>
      </c>
      <c r="AB36" s="31">
        <v>46258</v>
      </c>
      <c r="AC36" s="31">
        <v>46368</v>
      </c>
      <c r="AD36" s="29" t="s">
        <v>433</v>
      </c>
      <c r="AE36" s="31">
        <v>46113</v>
      </c>
      <c r="AF36" s="31">
        <v>46127</v>
      </c>
    </row>
    <row r="37" spans="1:32" s="32" customFormat="1" ht="24.95" customHeight="1">
      <c r="A37" s="28">
        <v>29</v>
      </c>
      <c r="B37" s="29" t="s">
        <v>438</v>
      </c>
      <c r="C37" s="29" t="s">
        <v>423</v>
      </c>
      <c r="D37" s="29" t="s">
        <v>424</v>
      </c>
      <c r="E37" s="29" t="s">
        <v>44</v>
      </c>
      <c r="F37" s="29">
        <v>2</v>
      </c>
      <c r="G37" s="28"/>
      <c r="H37" s="30" t="s">
        <v>111</v>
      </c>
      <c r="I37" s="28" t="s">
        <v>218</v>
      </c>
      <c r="J37" s="28" t="s">
        <v>47</v>
      </c>
      <c r="K37" s="28" t="s">
        <v>52</v>
      </c>
      <c r="L37" s="28" t="s">
        <v>47</v>
      </c>
      <c r="M37" s="29" t="s">
        <v>82</v>
      </c>
      <c r="N37" s="29" t="s">
        <v>445</v>
      </c>
      <c r="O37" s="29" t="s">
        <v>188</v>
      </c>
      <c r="P37" s="29" t="s">
        <v>448</v>
      </c>
      <c r="Q37" s="28"/>
      <c r="R37" s="29" t="s">
        <v>449</v>
      </c>
      <c r="S37" s="30" t="s">
        <v>453</v>
      </c>
      <c r="T37" s="29" t="s">
        <v>456</v>
      </c>
      <c r="U37" s="28" t="s">
        <v>264</v>
      </c>
      <c r="V37" s="29" t="s">
        <v>460</v>
      </c>
      <c r="W37" s="29">
        <v>18</v>
      </c>
      <c r="X37" s="29" t="s">
        <v>463</v>
      </c>
      <c r="Y37" s="30" t="s">
        <v>465</v>
      </c>
      <c r="Z37" s="28" t="s">
        <v>264</v>
      </c>
      <c r="AA37" s="28" t="s">
        <v>264</v>
      </c>
      <c r="AB37" s="31">
        <v>46246</v>
      </c>
      <c r="AC37" s="31">
        <v>46368</v>
      </c>
      <c r="AD37" s="29" t="s">
        <v>468</v>
      </c>
      <c r="AE37" s="31">
        <v>46082</v>
      </c>
      <c r="AF37" s="31">
        <v>46096</v>
      </c>
    </row>
    <row r="38" spans="1:32" s="32" customFormat="1" ht="24.95" customHeight="1">
      <c r="A38" s="28">
        <v>30</v>
      </c>
      <c r="B38" s="29" t="s">
        <v>434</v>
      </c>
      <c r="C38" s="29" t="s">
        <v>423</v>
      </c>
      <c r="D38" s="29" t="s">
        <v>424</v>
      </c>
      <c r="E38" s="29" t="s">
        <v>109</v>
      </c>
      <c r="F38" s="29">
        <v>2</v>
      </c>
      <c r="G38" s="28"/>
      <c r="H38" s="30" t="s">
        <v>439</v>
      </c>
      <c r="I38" s="28" t="s">
        <v>218</v>
      </c>
      <c r="J38" s="28" t="s">
        <v>47</v>
      </c>
      <c r="K38" s="28" t="s">
        <v>52</v>
      </c>
      <c r="L38" s="28" t="s">
        <v>47</v>
      </c>
      <c r="M38" s="29" t="s">
        <v>439</v>
      </c>
      <c r="N38" s="29" t="s">
        <v>439</v>
      </c>
      <c r="O38" s="29" t="s">
        <v>439</v>
      </c>
      <c r="P38" s="29" t="s">
        <v>439</v>
      </c>
      <c r="Q38" s="28"/>
      <c r="R38" s="29" t="s">
        <v>439</v>
      </c>
      <c r="S38" s="29" t="s">
        <v>439</v>
      </c>
      <c r="T38" s="29" t="s">
        <v>439</v>
      </c>
      <c r="U38" s="28" t="s">
        <v>264</v>
      </c>
      <c r="V38" s="29">
        <v>12</v>
      </c>
      <c r="W38" s="29">
        <v>13</v>
      </c>
      <c r="X38" s="29" t="s">
        <v>439</v>
      </c>
      <c r="Y38" s="30" t="s">
        <v>439</v>
      </c>
      <c r="Z38" s="28" t="s">
        <v>264</v>
      </c>
      <c r="AA38" s="28" t="s">
        <v>264</v>
      </c>
      <c r="AB38" s="31">
        <v>46293</v>
      </c>
      <c r="AC38" s="31">
        <v>46367</v>
      </c>
      <c r="AD38" s="29" t="s">
        <v>469</v>
      </c>
      <c r="AE38" s="31">
        <v>46096</v>
      </c>
      <c r="AF38" s="31">
        <v>46113</v>
      </c>
    </row>
    <row r="39" spans="1:32" s="32" customFormat="1" ht="24.95" customHeight="1">
      <c r="A39" s="28">
        <v>31</v>
      </c>
      <c r="B39" s="29" t="s">
        <v>435</v>
      </c>
      <c r="C39" s="29" t="s">
        <v>423</v>
      </c>
      <c r="D39" s="29" t="s">
        <v>424</v>
      </c>
      <c r="E39" s="29" t="s">
        <v>44</v>
      </c>
      <c r="F39" s="29">
        <v>1</v>
      </c>
      <c r="G39" s="28"/>
      <c r="H39" s="30" t="s">
        <v>440</v>
      </c>
      <c r="I39" s="28" t="s">
        <v>51</v>
      </c>
      <c r="J39" s="28" t="s">
        <v>47</v>
      </c>
      <c r="K39" s="28" t="s">
        <v>52</v>
      </c>
      <c r="L39" s="28" t="s">
        <v>263</v>
      </c>
      <c r="M39" s="29">
        <v>2.75</v>
      </c>
      <c r="N39" s="29">
        <v>71</v>
      </c>
      <c r="O39" s="29" t="s">
        <v>67</v>
      </c>
      <c r="P39" s="29">
        <v>6</v>
      </c>
      <c r="Q39" s="28"/>
      <c r="R39" s="29" t="s">
        <v>450</v>
      </c>
      <c r="S39" s="29" t="s">
        <v>454</v>
      </c>
      <c r="T39" s="29" t="s">
        <v>457</v>
      </c>
      <c r="U39" s="28" t="s">
        <v>263</v>
      </c>
      <c r="V39" s="29">
        <v>12</v>
      </c>
      <c r="W39" s="29">
        <v>18</v>
      </c>
      <c r="X39" s="29"/>
      <c r="Y39" s="30" t="s">
        <v>466</v>
      </c>
      <c r="Z39" s="28" t="s">
        <v>264</v>
      </c>
      <c r="AA39" s="28" t="s">
        <v>263</v>
      </c>
      <c r="AB39" s="31">
        <v>46258</v>
      </c>
      <c r="AC39" s="31">
        <v>46374</v>
      </c>
      <c r="AD39" s="29" t="s">
        <v>64</v>
      </c>
      <c r="AE39" s="31">
        <v>46127</v>
      </c>
      <c r="AF39" s="31">
        <v>46174</v>
      </c>
    </row>
    <row r="40" spans="1:32" s="32" customFormat="1" ht="24.95" customHeight="1">
      <c r="A40" s="28">
        <v>32</v>
      </c>
      <c r="B40" s="29" t="s">
        <v>436</v>
      </c>
      <c r="C40" s="29" t="s">
        <v>423</v>
      </c>
      <c r="D40" s="29" t="s">
        <v>424</v>
      </c>
      <c r="E40" s="29" t="s">
        <v>820</v>
      </c>
      <c r="F40" s="29">
        <v>2</v>
      </c>
      <c r="G40" s="28"/>
      <c r="H40" s="30" t="s">
        <v>441</v>
      </c>
      <c r="I40" s="28" t="s">
        <v>218</v>
      </c>
      <c r="J40" s="28" t="s">
        <v>47</v>
      </c>
      <c r="K40" s="28" t="s">
        <v>52</v>
      </c>
      <c r="L40" s="28" t="s">
        <v>47</v>
      </c>
      <c r="M40" s="29">
        <v>2.7</v>
      </c>
      <c r="N40" s="29">
        <v>61</v>
      </c>
      <c r="O40" s="29">
        <v>460</v>
      </c>
      <c r="P40" s="29">
        <v>5.5</v>
      </c>
      <c r="Q40" s="28"/>
      <c r="R40" s="29" t="s">
        <v>451</v>
      </c>
      <c r="S40" s="29" t="s">
        <v>455</v>
      </c>
      <c r="T40" s="29" t="s">
        <v>458</v>
      </c>
      <c r="U40" s="28" t="s">
        <v>264</v>
      </c>
      <c r="V40" s="29">
        <v>12</v>
      </c>
      <c r="W40" s="29">
        <v>15</v>
      </c>
      <c r="X40" s="29" t="s">
        <v>464</v>
      </c>
      <c r="Y40" s="30" t="s">
        <v>467</v>
      </c>
      <c r="Z40" s="28" t="s">
        <v>264</v>
      </c>
      <c r="AA40" s="28" t="s">
        <v>263</v>
      </c>
      <c r="AB40" s="31">
        <v>46251</v>
      </c>
      <c r="AC40" s="31">
        <v>46367</v>
      </c>
      <c r="AD40" s="29" t="s">
        <v>470</v>
      </c>
      <c r="AE40" s="31">
        <v>46129</v>
      </c>
      <c r="AF40" s="31">
        <v>46136</v>
      </c>
    </row>
    <row r="41" spans="1:32" s="32" customFormat="1" ht="24.95" customHeight="1">
      <c r="A41" s="28">
        <v>33</v>
      </c>
      <c r="B41" s="42" t="s">
        <v>817</v>
      </c>
      <c r="C41" s="29" t="s">
        <v>818</v>
      </c>
      <c r="D41" s="29" t="s">
        <v>819</v>
      </c>
      <c r="E41" s="29" t="s">
        <v>44</v>
      </c>
      <c r="F41" s="29">
        <v>3</v>
      </c>
      <c r="G41" s="28"/>
      <c r="H41" s="45" t="s">
        <v>821</v>
      </c>
      <c r="I41" s="28" t="s">
        <v>218</v>
      </c>
      <c r="J41" s="28" t="s">
        <v>47</v>
      </c>
      <c r="K41" s="28" t="s">
        <v>52</v>
      </c>
      <c r="L41" s="28" t="s">
        <v>63</v>
      </c>
      <c r="M41" s="42" t="s">
        <v>196</v>
      </c>
      <c r="N41" s="42" t="s">
        <v>822</v>
      </c>
      <c r="O41" s="42">
        <v>550</v>
      </c>
      <c r="P41" s="42" t="s">
        <v>823</v>
      </c>
      <c r="Q41" s="42"/>
      <c r="R41" s="42" t="s">
        <v>824</v>
      </c>
      <c r="S41" s="42" t="s">
        <v>825</v>
      </c>
      <c r="T41" s="42" t="s">
        <v>826</v>
      </c>
      <c r="U41" s="28" t="s">
        <v>264</v>
      </c>
      <c r="V41" s="29">
        <v>12</v>
      </c>
      <c r="W41" s="29">
        <v>15</v>
      </c>
      <c r="X41" s="42"/>
      <c r="Y41" s="43" t="s">
        <v>827</v>
      </c>
      <c r="Z41" s="28" t="s">
        <v>264</v>
      </c>
      <c r="AA41" s="28" t="s">
        <v>264</v>
      </c>
      <c r="AB41" s="31">
        <v>46252</v>
      </c>
      <c r="AC41" s="31">
        <v>46358</v>
      </c>
      <c r="AD41" s="42" t="s">
        <v>828</v>
      </c>
      <c r="AE41" s="31">
        <v>46094</v>
      </c>
      <c r="AF41" s="31">
        <v>46101</v>
      </c>
    </row>
    <row r="42" spans="1:32" s="32" customFormat="1" ht="24.95" customHeight="1">
      <c r="A42" s="28">
        <v>34</v>
      </c>
      <c r="B42" s="29" t="s">
        <v>437</v>
      </c>
      <c r="C42" s="29" t="s">
        <v>423</v>
      </c>
      <c r="D42" s="29" t="s">
        <v>424</v>
      </c>
      <c r="E42" s="29" t="s">
        <v>44</v>
      </c>
      <c r="F42" s="29">
        <v>1</v>
      </c>
      <c r="G42" s="28"/>
      <c r="H42" s="30" t="s">
        <v>442</v>
      </c>
      <c r="I42" s="28" t="s">
        <v>51</v>
      </c>
      <c r="J42" s="28" t="s">
        <v>47</v>
      </c>
      <c r="K42" s="28" t="s">
        <v>443</v>
      </c>
      <c r="L42" s="28" t="s">
        <v>263</v>
      </c>
      <c r="M42" s="29" t="s">
        <v>444</v>
      </c>
      <c r="N42" s="29" t="s">
        <v>446</v>
      </c>
      <c r="O42" s="29" t="s">
        <v>447</v>
      </c>
      <c r="P42" s="29">
        <v>6.5</v>
      </c>
      <c r="Q42" s="28"/>
      <c r="R42" s="29" t="s">
        <v>452</v>
      </c>
      <c r="S42" s="28"/>
      <c r="T42" s="29" t="s">
        <v>459</v>
      </c>
      <c r="U42" s="28" t="s">
        <v>264</v>
      </c>
      <c r="V42" s="29" t="s">
        <v>461</v>
      </c>
      <c r="W42" s="29" t="s">
        <v>462</v>
      </c>
      <c r="X42" s="29" t="s">
        <v>442</v>
      </c>
      <c r="Y42" s="30" t="s">
        <v>442</v>
      </c>
      <c r="Z42" s="28" t="s">
        <v>264</v>
      </c>
      <c r="AA42" s="28" t="s">
        <v>263</v>
      </c>
      <c r="AB42" s="31">
        <v>46258</v>
      </c>
      <c r="AC42" s="31">
        <v>46363</v>
      </c>
      <c r="AD42" s="29" t="s">
        <v>471</v>
      </c>
      <c r="AE42" s="31">
        <v>46082</v>
      </c>
      <c r="AF42" s="31">
        <v>46096</v>
      </c>
    </row>
    <row r="43" spans="1:32" s="32" customFormat="1" ht="24.95" customHeight="1">
      <c r="A43" s="28">
        <v>35</v>
      </c>
      <c r="B43" s="44" t="s">
        <v>1088</v>
      </c>
      <c r="C43" s="29" t="s">
        <v>423</v>
      </c>
      <c r="D43" s="29" t="s">
        <v>424</v>
      </c>
      <c r="E43" s="29" t="s">
        <v>44</v>
      </c>
      <c r="F43" s="29">
        <v>2</v>
      </c>
      <c r="G43" s="28"/>
      <c r="H43" s="67"/>
      <c r="I43" s="28"/>
      <c r="J43" s="28"/>
      <c r="K43" s="28"/>
      <c r="L43" s="28"/>
      <c r="M43" s="29"/>
      <c r="N43" s="29"/>
      <c r="O43" s="29"/>
      <c r="P43" s="29"/>
      <c r="Q43" s="28"/>
      <c r="R43" s="29"/>
      <c r="S43" s="63"/>
      <c r="T43" s="29"/>
      <c r="U43" s="28"/>
      <c r="V43" s="29"/>
      <c r="W43" s="29"/>
      <c r="X43" s="29"/>
      <c r="Y43" s="30"/>
      <c r="Z43" s="28"/>
      <c r="AA43" s="28"/>
      <c r="AB43" s="31"/>
      <c r="AC43" s="31"/>
      <c r="AD43" s="29"/>
      <c r="AE43" s="31"/>
      <c r="AF43" s="31"/>
    </row>
    <row r="44" spans="1:32" s="32" customFormat="1" ht="24.95" customHeight="1">
      <c r="A44" s="28">
        <v>36</v>
      </c>
      <c r="B44" s="44" t="s">
        <v>1089</v>
      </c>
      <c r="C44" s="29" t="s">
        <v>475</v>
      </c>
      <c r="D44" s="29" t="s">
        <v>255</v>
      </c>
      <c r="E44" s="29" t="s">
        <v>44</v>
      </c>
      <c r="F44" s="29">
        <v>4</v>
      </c>
      <c r="G44" s="28"/>
      <c r="H44" s="67" t="s">
        <v>1090</v>
      </c>
      <c r="I44" s="28" t="s">
        <v>218</v>
      </c>
      <c r="J44" s="28" t="s">
        <v>47</v>
      </c>
      <c r="K44" s="28" t="s">
        <v>52</v>
      </c>
      <c r="L44" s="28" t="s">
        <v>47</v>
      </c>
      <c r="M44" s="44" t="s">
        <v>1091</v>
      </c>
      <c r="N44" s="44" t="s">
        <v>1092</v>
      </c>
      <c r="O44" s="29" t="s">
        <v>1093</v>
      </c>
      <c r="P44" s="44" t="s">
        <v>1092</v>
      </c>
      <c r="Q44" s="28"/>
      <c r="R44" s="29"/>
      <c r="S44" s="67" t="s">
        <v>1094</v>
      </c>
      <c r="T44" s="44" t="s">
        <v>69</v>
      </c>
      <c r="U44" s="44" t="s">
        <v>47</v>
      </c>
      <c r="V44" s="44" t="s">
        <v>1095</v>
      </c>
      <c r="W44" s="44" t="s">
        <v>497</v>
      </c>
      <c r="X44" s="44" t="s">
        <v>1096</v>
      </c>
      <c r="Y44" s="67" t="s">
        <v>1097</v>
      </c>
      <c r="Z44" s="28" t="s">
        <v>1093</v>
      </c>
      <c r="AA44" s="28" t="s">
        <v>1093</v>
      </c>
      <c r="AB44" s="31">
        <v>46272</v>
      </c>
      <c r="AC44" s="31"/>
      <c r="AD44" s="44" t="s">
        <v>64</v>
      </c>
      <c r="AE44" s="31">
        <v>46157</v>
      </c>
      <c r="AF44" s="31">
        <v>46174</v>
      </c>
    </row>
    <row r="45" spans="1:32" s="32" customFormat="1" ht="24.95" customHeight="1">
      <c r="A45" s="28">
        <v>37</v>
      </c>
      <c r="B45" s="29" t="s">
        <v>472</v>
      </c>
      <c r="C45" s="29" t="s">
        <v>475</v>
      </c>
      <c r="D45" s="29" t="s">
        <v>255</v>
      </c>
      <c r="E45" s="29" t="s">
        <v>44</v>
      </c>
      <c r="F45" s="29">
        <v>2</v>
      </c>
      <c r="G45" s="28"/>
      <c r="H45" s="30" t="s">
        <v>476</v>
      </c>
      <c r="I45" s="28" t="s">
        <v>218</v>
      </c>
      <c r="J45" s="28" t="s">
        <v>47</v>
      </c>
      <c r="K45" s="28" t="s">
        <v>52</v>
      </c>
      <c r="L45" s="28" t="s">
        <v>47</v>
      </c>
      <c r="M45" s="29" t="s">
        <v>478</v>
      </c>
      <c r="N45" s="29" t="s">
        <v>478</v>
      </c>
      <c r="O45" s="29" t="s">
        <v>478</v>
      </c>
      <c r="P45" s="29" t="s">
        <v>478</v>
      </c>
      <c r="Q45" s="28"/>
      <c r="R45" s="29" t="s">
        <v>478</v>
      </c>
      <c r="S45" s="30" t="s">
        <v>478</v>
      </c>
      <c r="T45" s="30" t="s">
        <v>493</v>
      </c>
      <c r="U45" s="28" t="s">
        <v>264</v>
      </c>
      <c r="V45" s="30" t="s">
        <v>495</v>
      </c>
      <c r="W45" s="30" t="s">
        <v>496</v>
      </c>
      <c r="X45" s="29" t="s">
        <v>498</v>
      </c>
      <c r="Y45" s="30" t="s">
        <v>498</v>
      </c>
      <c r="Z45" s="28" t="s">
        <v>263</v>
      </c>
      <c r="AA45" s="28" t="s">
        <v>264</v>
      </c>
      <c r="AB45" s="31">
        <v>46285</v>
      </c>
      <c r="AC45" s="31">
        <v>46424</v>
      </c>
      <c r="AD45" s="29" t="s">
        <v>502</v>
      </c>
      <c r="AE45" s="31">
        <v>46127</v>
      </c>
      <c r="AF45" s="31">
        <v>46143</v>
      </c>
    </row>
    <row r="46" spans="1:32" s="32" customFormat="1" ht="24.95" customHeight="1">
      <c r="A46" s="28">
        <v>38</v>
      </c>
      <c r="B46" s="29" t="s">
        <v>473</v>
      </c>
      <c r="C46" s="29" t="s">
        <v>475</v>
      </c>
      <c r="D46" s="29" t="s">
        <v>255</v>
      </c>
      <c r="E46" s="29" t="s">
        <v>44</v>
      </c>
      <c r="F46" s="29">
        <v>2</v>
      </c>
      <c r="G46" s="28"/>
      <c r="H46" s="30" t="s">
        <v>477</v>
      </c>
      <c r="I46" s="28" t="s">
        <v>218</v>
      </c>
      <c r="J46" s="28" t="s">
        <v>47</v>
      </c>
      <c r="K46" s="28" t="s">
        <v>52</v>
      </c>
      <c r="L46" s="28" t="s">
        <v>47</v>
      </c>
      <c r="M46" s="29" t="s">
        <v>82</v>
      </c>
      <c r="N46" s="29" t="s">
        <v>479</v>
      </c>
      <c r="O46" s="29" t="s">
        <v>479</v>
      </c>
      <c r="P46" s="29" t="s">
        <v>479</v>
      </c>
      <c r="Q46" s="28"/>
      <c r="R46" s="29" t="s">
        <v>479</v>
      </c>
      <c r="S46" s="30"/>
      <c r="T46" s="29" t="s">
        <v>494</v>
      </c>
      <c r="U46" s="28" t="s">
        <v>263</v>
      </c>
      <c r="V46" s="29" t="s">
        <v>115</v>
      </c>
      <c r="W46" s="29" t="s">
        <v>497</v>
      </c>
      <c r="X46" s="29" t="s">
        <v>499</v>
      </c>
      <c r="Y46" s="30" t="s">
        <v>500</v>
      </c>
      <c r="Z46" s="28" t="s">
        <v>263</v>
      </c>
      <c r="AA46" s="28" t="s">
        <v>263</v>
      </c>
      <c r="AB46" s="31">
        <v>46279</v>
      </c>
      <c r="AC46" s="31">
        <v>46417</v>
      </c>
      <c r="AD46" s="29" t="s">
        <v>503</v>
      </c>
      <c r="AE46" s="31">
        <v>46143</v>
      </c>
      <c r="AF46" s="31">
        <v>46174</v>
      </c>
    </row>
    <row r="47" spans="1:32" s="32" customFormat="1" ht="24.95" customHeight="1">
      <c r="A47" s="28">
        <v>39</v>
      </c>
      <c r="B47" s="29" t="s">
        <v>474</v>
      </c>
      <c r="C47" s="29" t="s">
        <v>475</v>
      </c>
      <c r="D47" s="29" t="s">
        <v>255</v>
      </c>
      <c r="E47" s="29" t="s">
        <v>44</v>
      </c>
      <c r="F47" s="29">
        <v>1</v>
      </c>
      <c r="G47" s="28"/>
      <c r="H47" s="30" t="s">
        <v>113</v>
      </c>
      <c r="I47" s="28" t="s">
        <v>51</v>
      </c>
      <c r="J47" s="28" t="s">
        <v>47</v>
      </c>
      <c r="K47" s="28" t="s">
        <v>52</v>
      </c>
      <c r="L47" s="28" t="s">
        <v>263</v>
      </c>
      <c r="M47" s="29" t="s">
        <v>188</v>
      </c>
      <c r="N47" s="29" t="s">
        <v>114</v>
      </c>
      <c r="O47" s="29" t="s">
        <v>114</v>
      </c>
      <c r="P47" s="29" t="s">
        <v>114</v>
      </c>
      <c r="Q47" s="28"/>
      <c r="R47" s="29" t="s">
        <v>114</v>
      </c>
      <c r="S47" s="30" t="s">
        <v>492</v>
      </c>
      <c r="T47" s="29" t="s">
        <v>188</v>
      </c>
      <c r="U47" s="28" t="s">
        <v>263</v>
      </c>
      <c r="V47" s="29">
        <v>21</v>
      </c>
      <c r="W47" s="29">
        <v>30</v>
      </c>
      <c r="X47" s="29" t="s">
        <v>501</v>
      </c>
      <c r="Y47" s="30" t="s">
        <v>116</v>
      </c>
      <c r="Z47" s="28" t="s">
        <v>264</v>
      </c>
      <c r="AA47" s="28" t="s">
        <v>264</v>
      </c>
      <c r="AB47" s="31"/>
      <c r="AC47" s="31"/>
      <c r="AD47" s="29" t="s">
        <v>504</v>
      </c>
      <c r="AE47" s="31"/>
      <c r="AF47" s="31"/>
    </row>
    <row r="48" spans="1:32" s="32" customFormat="1" ht="24.95" customHeight="1">
      <c r="A48" s="28">
        <v>40</v>
      </c>
      <c r="B48" s="33" t="s">
        <v>505</v>
      </c>
      <c r="C48" s="33" t="s">
        <v>117</v>
      </c>
      <c r="D48" s="33" t="s">
        <v>79</v>
      </c>
      <c r="E48" s="33" t="s">
        <v>80</v>
      </c>
      <c r="F48" s="28">
        <v>2</v>
      </c>
      <c r="G48" s="28"/>
      <c r="H48" s="34" t="s">
        <v>506</v>
      </c>
      <c r="I48" s="28" t="s">
        <v>218</v>
      </c>
      <c r="J48" s="28" t="s">
        <v>263</v>
      </c>
      <c r="K48" s="28" t="s">
        <v>52</v>
      </c>
      <c r="L48" s="28" t="s">
        <v>264</v>
      </c>
      <c r="M48" s="33" t="s">
        <v>251</v>
      </c>
      <c r="N48" s="28">
        <v>79</v>
      </c>
      <c r="O48" s="28" t="s">
        <v>264</v>
      </c>
      <c r="P48" s="28">
        <v>6.5</v>
      </c>
      <c r="Q48" s="28"/>
      <c r="R48" s="33" t="s">
        <v>507</v>
      </c>
      <c r="S48" s="34" t="s">
        <v>508</v>
      </c>
      <c r="T48" s="28"/>
      <c r="U48" s="28" t="s">
        <v>264</v>
      </c>
      <c r="V48" s="28">
        <v>20</v>
      </c>
      <c r="W48" s="28">
        <v>32</v>
      </c>
      <c r="X48" s="28"/>
      <c r="Y48" s="28"/>
      <c r="Z48" s="28" t="s">
        <v>264</v>
      </c>
      <c r="AA48" s="28" t="s">
        <v>264</v>
      </c>
      <c r="AB48" s="31">
        <v>46280</v>
      </c>
      <c r="AC48" s="31">
        <v>46418</v>
      </c>
      <c r="AD48" s="33" t="s">
        <v>509</v>
      </c>
      <c r="AE48" s="31">
        <v>46143</v>
      </c>
      <c r="AF48" s="31">
        <v>46150</v>
      </c>
    </row>
    <row r="49" spans="1:32" s="32" customFormat="1" ht="24.95" customHeight="1">
      <c r="A49" s="28">
        <v>41</v>
      </c>
      <c r="B49" s="29" t="s">
        <v>510</v>
      </c>
      <c r="C49" s="29" t="s">
        <v>512</v>
      </c>
      <c r="D49" s="29" t="s">
        <v>513</v>
      </c>
      <c r="E49" s="29" t="s">
        <v>44</v>
      </c>
      <c r="F49" s="28">
        <v>2</v>
      </c>
      <c r="G49" s="28"/>
      <c r="H49" s="30" t="s">
        <v>514</v>
      </c>
      <c r="I49" s="28" t="s">
        <v>218</v>
      </c>
      <c r="J49" s="28" t="s">
        <v>263</v>
      </c>
      <c r="K49" s="28" t="s">
        <v>52</v>
      </c>
      <c r="L49" s="28" t="s">
        <v>264</v>
      </c>
      <c r="M49" s="29" t="s">
        <v>516</v>
      </c>
      <c r="N49" s="29" t="s">
        <v>485</v>
      </c>
      <c r="O49" s="28" t="s">
        <v>263</v>
      </c>
      <c r="P49" s="29" t="s">
        <v>485</v>
      </c>
      <c r="Q49" s="28"/>
      <c r="R49" s="28"/>
      <c r="S49" s="30" t="s">
        <v>514</v>
      </c>
      <c r="T49" s="30" t="s">
        <v>62</v>
      </c>
      <c r="U49" s="28" t="s">
        <v>264</v>
      </c>
      <c r="V49" s="29">
        <v>20</v>
      </c>
      <c r="W49" s="29">
        <v>30</v>
      </c>
      <c r="X49" s="29" t="s">
        <v>520</v>
      </c>
      <c r="Y49" s="30" t="s">
        <v>520</v>
      </c>
      <c r="Z49" s="28" t="s">
        <v>263</v>
      </c>
      <c r="AA49" s="28" t="s">
        <v>264</v>
      </c>
      <c r="AB49" s="31">
        <v>46235</v>
      </c>
      <c r="AC49" s="31">
        <v>46371</v>
      </c>
      <c r="AD49" s="29" t="s">
        <v>64</v>
      </c>
      <c r="AE49" s="31">
        <v>46136</v>
      </c>
      <c r="AF49" s="31">
        <v>46143</v>
      </c>
    </row>
    <row r="50" spans="1:32" s="32" customFormat="1" ht="24.95" customHeight="1">
      <c r="A50" s="28">
        <v>42</v>
      </c>
      <c r="B50" s="29" t="s">
        <v>511</v>
      </c>
      <c r="C50" s="29" t="s">
        <v>512</v>
      </c>
      <c r="D50" s="29" t="s">
        <v>513</v>
      </c>
      <c r="E50" s="29" t="s">
        <v>44</v>
      </c>
      <c r="F50" s="28">
        <v>1</v>
      </c>
      <c r="G50" s="28"/>
      <c r="H50" s="30" t="s">
        <v>515</v>
      </c>
      <c r="I50" s="28" t="s">
        <v>51</v>
      </c>
      <c r="J50" s="28" t="s">
        <v>264</v>
      </c>
      <c r="K50" s="28" t="s">
        <v>52</v>
      </c>
      <c r="L50" s="28" t="s">
        <v>264</v>
      </c>
      <c r="M50" s="29" t="s">
        <v>517</v>
      </c>
      <c r="N50" s="29" t="s">
        <v>517</v>
      </c>
      <c r="O50" s="29" t="s">
        <v>517</v>
      </c>
      <c r="P50" s="29" t="s">
        <v>517</v>
      </c>
      <c r="Q50" s="28"/>
      <c r="R50" s="28"/>
      <c r="S50" s="30" t="s">
        <v>518</v>
      </c>
      <c r="T50" s="29" t="s">
        <v>519</v>
      </c>
      <c r="U50" s="28" t="s">
        <v>264</v>
      </c>
      <c r="V50" s="29">
        <v>20</v>
      </c>
      <c r="W50" s="29" t="s">
        <v>69</v>
      </c>
      <c r="X50" s="29"/>
      <c r="Y50" s="30" t="s">
        <v>521</v>
      </c>
      <c r="Z50" s="28" t="s">
        <v>263</v>
      </c>
      <c r="AA50" s="28" t="s">
        <v>263</v>
      </c>
      <c r="AB50" s="31">
        <v>46237</v>
      </c>
      <c r="AC50" s="31">
        <v>46361</v>
      </c>
      <c r="AD50" s="29" t="s">
        <v>69</v>
      </c>
      <c r="AE50" s="31">
        <v>46127</v>
      </c>
      <c r="AF50" s="31">
        <v>46127</v>
      </c>
    </row>
    <row r="51" spans="1:32" s="32" customFormat="1" ht="24.95" customHeight="1">
      <c r="A51" s="28">
        <v>43</v>
      </c>
      <c r="B51" s="29" t="s">
        <v>118</v>
      </c>
      <c r="C51" s="29" t="s">
        <v>523</v>
      </c>
      <c r="D51" s="29" t="s">
        <v>255</v>
      </c>
      <c r="E51" s="29" t="s">
        <v>44</v>
      </c>
      <c r="F51" s="28">
        <v>2</v>
      </c>
      <c r="G51" s="28"/>
      <c r="H51" s="30" t="s">
        <v>524</v>
      </c>
      <c r="I51" s="28" t="s">
        <v>218</v>
      </c>
      <c r="J51" s="28" t="s">
        <v>263</v>
      </c>
      <c r="K51" s="28" t="s">
        <v>52</v>
      </c>
      <c r="L51" s="28" t="s">
        <v>264</v>
      </c>
      <c r="M51" s="29" t="s">
        <v>67</v>
      </c>
      <c r="N51" s="29" t="s">
        <v>526</v>
      </c>
      <c r="O51" s="29" t="s">
        <v>528</v>
      </c>
      <c r="P51" s="29" t="s">
        <v>529</v>
      </c>
      <c r="Q51" s="28"/>
      <c r="R51" s="28"/>
      <c r="S51" s="28"/>
      <c r="T51" s="29" t="s">
        <v>64</v>
      </c>
      <c r="U51" s="28" t="s">
        <v>264</v>
      </c>
      <c r="V51" s="29">
        <v>30</v>
      </c>
      <c r="W51" s="29">
        <v>45</v>
      </c>
      <c r="X51" s="29" t="s">
        <v>534</v>
      </c>
      <c r="Y51" s="29" t="s">
        <v>119</v>
      </c>
      <c r="Z51" s="28" t="s">
        <v>263</v>
      </c>
      <c r="AA51" s="28" t="s">
        <v>264</v>
      </c>
      <c r="AB51" s="31">
        <v>46258</v>
      </c>
      <c r="AC51" s="31">
        <v>46404</v>
      </c>
      <c r="AD51" s="29" t="s">
        <v>536</v>
      </c>
      <c r="AE51" s="31">
        <v>46137</v>
      </c>
      <c r="AF51" s="31">
        <v>46143</v>
      </c>
    </row>
    <row r="52" spans="1:32" s="32" customFormat="1" ht="24.95" customHeight="1">
      <c r="A52" s="28">
        <v>44</v>
      </c>
      <c r="B52" s="29" t="s">
        <v>522</v>
      </c>
      <c r="C52" s="29" t="s">
        <v>523</v>
      </c>
      <c r="D52" s="29" t="s">
        <v>255</v>
      </c>
      <c r="E52" s="29" t="s">
        <v>44</v>
      </c>
      <c r="F52" s="28">
        <v>2</v>
      </c>
      <c r="G52" s="28"/>
      <c r="H52" s="30" t="s">
        <v>525</v>
      </c>
      <c r="I52" s="28" t="s">
        <v>218</v>
      </c>
      <c r="J52" s="28" t="s">
        <v>264</v>
      </c>
      <c r="K52" s="28" t="s">
        <v>52</v>
      </c>
      <c r="L52" s="28" t="s">
        <v>264</v>
      </c>
      <c r="M52" s="29" t="s">
        <v>69</v>
      </c>
      <c r="N52" s="29" t="s">
        <v>527</v>
      </c>
      <c r="O52" s="29" t="s">
        <v>69</v>
      </c>
      <c r="P52" s="29" t="s">
        <v>69</v>
      </c>
      <c r="Q52" s="28"/>
      <c r="R52" s="29" t="s">
        <v>530</v>
      </c>
      <c r="S52" s="30" t="s">
        <v>531</v>
      </c>
      <c r="T52" s="29" t="s">
        <v>532</v>
      </c>
      <c r="U52" s="28" t="s">
        <v>264</v>
      </c>
      <c r="V52" s="29" t="s">
        <v>69</v>
      </c>
      <c r="W52" s="29" t="s">
        <v>533</v>
      </c>
      <c r="X52" s="29" t="s">
        <v>69</v>
      </c>
      <c r="Y52" s="30" t="s">
        <v>535</v>
      </c>
      <c r="Z52" s="28" t="s">
        <v>263</v>
      </c>
      <c r="AA52" s="28" t="s">
        <v>264</v>
      </c>
      <c r="AB52" s="31">
        <v>46265</v>
      </c>
      <c r="AC52" s="31">
        <v>46404</v>
      </c>
      <c r="AD52" s="29" t="s">
        <v>69</v>
      </c>
      <c r="AE52" s="31">
        <v>46113</v>
      </c>
      <c r="AF52" s="31">
        <v>46127</v>
      </c>
    </row>
    <row r="53" spans="1:32" s="32" customFormat="1" ht="24.95" customHeight="1">
      <c r="A53" s="28">
        <v>45</v>
      </c>
      <c r="B53" s="29" t="s">
        <v>537</v>
      </c>
      <c r="C53" s="29" t="s">
        <v>540</v>
      </c>
      <c r="D53" s="29" t="s">
        <v>255</v>
      </c>
      <c r="E53" s="29" t="s">
        <v>44</v>
      </c>
      <c r="F53" s="28">
        <v>2</v>
      </c>
      <c r="G53" s="28"/>
      <c r="H53" s="30" t="s">
        <v>541</v>
      </c>
      <c r="I53" s="28" t="s">
        <v>218</v>
      </c>
      <c r="J53" s="28" t="s">
        <v>264</v>
      </c>
      <c r="K53" s="28" t="s">
        <v>52</v>
      </c>
      <c r="L53" s="28" t="s">
        <v>264</v>
      </c>
      <c r="M53" s="29" t="s">
        <v>110</v>
      </c>
      <c r="N53" s="29" t="s">
        <v>546</v>
      </c>
      <c r="O53" s="29" t="s">
        <v>546</v>
      </c>
      <c r="P53" s="29" t="s">
        <v>546</v>
      </c>
      <c r="Q53" s="28"/>
      <c r="R53" s="29" t="s">
        <v>546</v>
      </c>
      <c r="S53" s="29" t="s">
        <v>546</v>
      </c>
      <c r="T53" s="29" t="s">
        <v>87</v>
      </c>
      <c r="U53" s="28" t="s">
        <v>264</v>
      </c>
      <c r="V53" s="29">
        <v>15</v>
      </c>
      <c r="W53" s="29">
        <v>30</v>
      </c>
      <c r="X53" s="30" t="s">
        <v>556</v>
      </c>
      <c r="Y53" s="30"/>
      <c r="Z53" s="28" t="s">
        <v>263</v>
      </c>
      <c r="AA53" s="28" t="s">
        <v>264</v>
      </c>
      <c r="AB53" s="31">
        <v>46272</v>
      </c>
      <c r="AC53" s="31">
        <v>46417</v>
      </c>
      <c r="AD53" s="29" t="s">
        <v>95</v>
      </c>
      <c r="AE53" s="31">
        <v>46096</v>
      </c>
      <c r="AF53" s="31">
        <v>46113</v>
      </c>
    </row>
    <row r="54" spans="1:32" s="32" customFormat="1" ht="24.95" customHeight="1">
      <c r="A54" s="28">
        <v>46</v>
      </c>
      <c r="B54" s="27" t="s">
        <v>538</v>
      </c>
      <c r="C54" s="29" t="s">
        <v>540</v>
      </c>
      <c r="D54" s="29" t="s">
        <v>255</v>
      </c>
      <c r="E54" s="29" t="s">
        <v>44</v>
      </c>
      <c r="F54" s="28">
        <v>2</v>
      </c>
      <c r="G54" s="28"/>
      <c r="H54" s="30" t="s">
        <v>542</v>
      </c>
      <c r="I54" s="28" t="s">
        <v>218</v>
      </c>
      <c r="J54" s="28" t="s">
        <v>264</v>
      </c>
      <c r="K54" s="28" t="s">
        <v>52</v>
      </c>
      <c r="L54" s="28" t="s">
        <v>264</v>
      </c>
      <c r="M54" s="29" t="s">
        <v>544</v>
      </c>
      <c r="N54" s="29" t="s">
        <v>81</v>
      </c>
      <c r="O54" s="29" t="s">
        <v>81</v>
      </c>
      <c r="P54" s="29" t="s">
        <v>81</v>
      </c>
      <c r="Q54" s="28"/>
      <c r="R54" s="29" t="s">
        <v>549</v>
      </c>
      <c r="S54" s="30" t="s">
        <v>550</v>
      </c>
      <c r="T54" s="29" t="s">
        <v>552</v>
      </c>
      <c r="U54" s="28" t="s">
        <v>264</v>
      </c>
      <c r="V54" s="29">
        <v>15</v>
      </c>
      <c r="W54" s="29">
        <v>30</v>
      </c>
      <c r="X54" s="28"/>
      <c r="Y54" s="30" t="s">
        <v>557</v>
      </c>
      <c r="Z54" s="28" t="s">
        <v>264</v>
      </c>
      <c r="AA54" s="28" t="s">
        <v>264</v>
      </c>
      <c r="AB54" s="31">
        <v>46279</v>
      </c>
      <c r="AC54" s="31">
        <v>46424</v>
      </c>
      <c r="AD54" s="29" t="s">
        <v>559</v>
      </c>
      <c r="AE54" s="31">
        <v>46096</v>
      </c>
      <c r="AF54" s="31">
        <v>46117</v>
      </c>
    </row>
    <row r="55" spans="1:32" s="32" customFormat="1" ht="24.95" customHeight="1">
      <c r="A55" s="28">
        <v>47</v>
      </c>
      <c r="B55" s="29" t="s">
        <v>539</v>
      </c>
      <c r="C55" s="29" t="s">
        <v>540</v>
      </c>
      <c r="D55" s="29" t="s">
        <v>255</v>
      </c>
      <c r="E55" s="29" t="s">
        <v>44</v>
      </c>
      <c r="F55" s="28">
        <v>1</v>
      </c>
      <c r="G55" s="28"/>
      <c r="H55" s="30" t="s">
        <v>543</v>
      </c>
      <c r="I55" s="28" t="s">
        <v>51</v>
      </c>
      <c r="J55" s="28" t="s">
        <v>263</v>
      </c>
      <c r="K55" s="28" t="s">
        <v>52</v>
      </c>
      <c r="L55" s="28" t="s">
        <v>264</v>
      </c>
      <c r="M55" s="29" t="s">
        <v>545</v>
      </c>
      <c r="N55" s="29">
        <v>72</v>
      </c>
      <c r="O55" s="29" t="s">
        <v>547</v>
      </c>
      <c r="P55" s="29">
        <v>6</v>
      </c>
      <c r="Q55" s="28"/>
      <c r="R55" s="29" t="s">
        <v>548</v>
      </c>
      <c r="S55" s="30" t="s">
        <v>551</v>
      </c>
      <c r="T55" s="29" t="s">
        <v>553</v>
      </c>
      <c r="U55" s="28" t="s">
        <v>264</v>
      </c>
      <c r="V55" s="29" t="s">
        <v>554</v>
      </c>
      <c r="W55" s="29" t="s">
        <v>555</v>
      </c>
      <c r="X55" s="28"/>
      <c r="Y55" s="30" t="s">
        <v>558</v>
      </c>
      <c r="Z55" s="28" t="s">
        <v>264</v>
      </c>
      <c r="AA55" s="28" t="s">
        <v>264</v>
      </c>
      <c r="AB55" s="31">
        <v>46272</v>
      </c>
      <c r="AC55" s="31">
        <v>46410</v>
      </c>
      <c r="AD55" s="29" t="s">
        <v>64</v>
      </c>
      <c r="AE55" s="31">
        <v>46172</v>
      </c>
      <c r="AF55" s="31">
        <v>46172</v>
      </c>
    </row>
    <row r="56" spans="1:32" s="32" customFormat="1" ht="24.95" customHeight="1">
      <c r="A56" s="28">
        <v>48</v>
      </c>
      <c r="B56" s="33" t="s">
        <v>560</v>
      </c>
      <c r="C56" s="33" t="s">
        <v>120</v>
      </c>
      <c r="D56" s="33" t="s">
        <v>79</v>
      </c>
      <c r="E56" s="33" t="s">
        <v>80</v>
      </c>
      <c r="F56" s="28">
        <v>2</v>
      </c>
      <c r="G56" s="28"/>
      <c r="H56" s="34" t="s">
        <v>561</v>
      </c>
      <c r="I56" s="28" t="s">
        <v>218</v>
      </c>
      <c r="J56" s="28" t="s">
        <v>264</v>
      </c>
      <c r="K56" s="28" t="s">
        <v>52</v>
      </c>
      <c r="L56" s="28" t="s">
        <v>264</v>
      </c>
      <c r="M56" s="33" t="s">
        <v>562</v>
      </c>
      <c r="N56" s="33" t="s">
        <v>563</v>
      </c>
      <c r="O56" s="28" t="s">
        <v>263</v>
      </c>
      <c r="P56" s="33" t="s">
        <v>564</v>
      </c>
      <c r="Q56" s="28"/>
      <c r="R56" s="33" t="s">
        <v>565</v>
      </c>
      <c r="S56" s="34" t="s">
        <v>566</v>
      </c>
      <c r="T56" s="33" t="s">
        <v>567</v>
      </c>
      <c r="U56" s="28" t="s">
        <v>264</v>
      </c>
      <c r="V56" s="28">
        <v>15</v>
      </c>
      <c r="W56" s="28">
        <v>30</v>
      </c>
      <c r="X56" s="28"/>
      <c r="Y56" s="34" t="s">
        <v>568</v>
      </c>
      <c r="Z56" s="28" t="s">
        <v>263</v>
      </c>
      <c r="AA56" s="28" t="s">
        <v>264</v>
      </c>
      <c r="AB56" s="31">
        <v>46279</v>
      </c>
      <c r="AC56" s="31">
        <v>46424</v>
      </c>
      <c r="AD56" s="33" t="s">
        <v>569</v>
      </c>
      <c r="AE56" s="31">
        <v>46113</v>
      </c>
      <c r="AF56" s="31">
        <v>46127</v>
      </c>
    </row>
    <row r="57" spans="1:32" s="32" customFormat="1" ht="24.95" customHeight="1">
      <c r="A57" s="28">
        <v>49</v>
      </c>
      <c r="B57" s="29" t="s">
        <v>570</v>
      </c>
      <c r="C57" s="29" t="s">
        <v>574</v>
      </c>
      <c r="D57" s="29" t="s">
        <v>255</v>
      </c>
      <c r="E57" s="29" t="s">
        <v>44</v>
      </c>
      <c r="F57" s="29">
        <v>2</v>
      </c>
      <c r="G57" s="29"/>
      <c r="H57" s="30" t="s">
        <v>576</v>
      </c>
      <c r="I57" s="28" t="s">
        <v>218</v>
      </c>
      <c r="J57" s="28" t="s">
        <v>263</v>
      </c>
      <c r="K57" s="28" t="s">
        <v>52</v>
      </c>
      <c r="L57" s="28" t="s">
        <v>264</v>
      </c>
      <c r="M57" s="29" t="s">
        <v>581</v>
      </c>
      <c r="N57" s="29" t="s">
        <v>491</v>
      </c>
      <c r="O57" s="29" t="s">
        <v>491</v>
      </c>
      <c r="P57" s="29" t="s">
        <v>491</v>
      </c>
      <c r="Q57" s="28"/>
      <c r="R57" s="29" t="s">
        <v>587</v>
      </c>
      <c r="S57" s="30" t="s">
        <v>126</v>
      </c>
      <c r="T57" s="30" t="s">
        <v>592</v>
      </c>
      <c r="U57" s="28" t="s">
        <v>264</v>
      </c>
      <c r="V57" s="30" t="s">
        <v>598</v>
      </c>
      <c r="W57" s="30" t="s">
        <v>599</v>
      </c>
      <c r="X57" s="29"/>
      <c r="Y57" s="30" t="s">
        <v>127</v>
      </c>
      <c r="Z57" s="28" t="s">
        <v>264</v>
      </c>
      <c r="AA57" s="28" t="s">
        <v>264</v>
      </c>
      <c r="AB57" s="31">
        <v>46270</v>
      </c>
      <c r="AC57" s="31">
        <v>46375</v>
      </c>
      <c r="AD57" s="29" t="s">
        <v>610</v>
      </c>
      <c r="AE57" s="31">
        <v>46147</v>
      </c>
      <c r="AF57" s="31">
        <v>46178</v>
      </c>
    </row>
    <row r="58" spans="1:32" s="32" customFormat="1" ht="24.95" customHeight="1">
      <c r="A58" s="28">
        <v>50</v>
      </c>
      <c r="B58" s="29" t="s">
        <v>571</v>
      </c>
      <c r="C58" s="29" t="s">
        <v>574</v>
      </c>
      <c r="D58" s="29" t="s">
        <v>255</v>
      </c>
      <c r="E58" s="29" t="s">
        <v>44</v>
      </c>
      <c r="F58" s="29">
        <v>2</v>
      </c>
      <c r="G58" s="29"/>
      <c r="H58" s="30" t="s">
        <v>577</v>
      </c>
      <c r="I58" s="28" t="s">
        <v>218</v>
      </c>
      <c r="J58" s="28" t="s">
        <v>264</v>
      </c>
      <c r="K58" s="28" t="s">
        <v>52</v>
      </c>
      <c r="L58" s="28" t="s">
        <v>264</v>
      </c>
      <c r="M58" s="29" t="s">
        <v>69</v>
      </c>
      <c r="N58" s="29">
        <v>80</v>
      </c>
      <c r="O58" s="29" t="s">
        <v>489</v>
      </c>
      <c r="P58" s="29">
        <v>5.5</v>
      </c>
      <c r="Q58" s="28"/>
      <c r="R58" s="29" t="s">
        <v>204</v>
      </c>
      <c r="S58" s="30" t="s">
        <v>577</v>
      </c>
      <c r="T58" s="29" t="s">
        <v>593</v>
      </c>
      <c r="U58" s="28" t="s">
        <v>264</v>
      </c>
      <c r="V58" s="29">
        <v>20</v>
      </c>
      <c r="W58" s="29">
        <v>30</v>
      </c>
      <c r="X58" s="29" t="s">
        <v>204</v>
      </c>
      <c r="Y58" s="30" t="s">
        <v>605</v>
      </c>
      <c r="Z58" s="28" t="s">
        <v>263</v>
      </c>
      <c r="AA58" s="28" t="s">
        <v>263</v>
      </c>
      <c r="AB58" s="31">
        <v>46268</v>
      </c>
      <c r="AC58" s="31">
        <v>46417</v>
      </c>
      <c r="AD58" s="29" t="s">
        <v>204</v>
      </c>
      <c r="AE58" s="31">
        <v>46143</v>
      </c>
      <c r="AF58" s="31">
        <v>46157</v>
      </c>
    </row>
    <row r="59" spans="1:32" s="32" customFormat="1" ht="24.95" customHeight="1">
      <c r="A59" s="28">
        <v>51</v>
      </c>
      <c r="B59" s="29" t="s">
        <v>122</v>
      </c>
      <c r="C59" s="29" t="s">
        <v>574</v>
      </c>
      <c r="D59" s="29" t="s">
        <v>255</v>
      </c>
      <c r="E59" s="29" t="s">
        <v>44</v>
      </c>
      <c r="F59" s="29">
        <v>2</v>
      </c>
      <c r="G59" s="29"/>
      <c r="H59" s="30" t="s">
        <v>578</v>
      </c>
      <c r="I59" s="28" t="s">
        <v>218</v>
      </c>
      <c r="J59" s="28" t="s">
        <v>264</v>
      </c>
      <c r="K59" s="28" t="s">
        <v>52</v>
      </c>
      <c r="L59" s="28" t="s">
        <v>264</v>
      </c>
      <c r="M59" s="29" t="s">
        <v>81</v>
      </c>
      <c r="N59" s="29" t="s">
        <v>488</v>
      </c>
      <c r="O59" s="29" t="s">
        <v>488</v>
      </c>
      <c r="P59" s="29" t="s">
        <v>488</v>
      </c>
      <c r="Q59" s="28"/>
      <c r="R59" s="29" t="s">
        <v>588</v>
      </c>
      <c r="S59" s="30" t="s">
        <v>125</v>
      </c>
      <c r="T59" s="29" t="s">
        <v>594</v>
      </c>
      <c r="U59" s="28" t="s">
        <v>264</v>
      </c>
      <c r="V59" s="29" t="s">
        <v>600</v>
      </c>
      <c r="W59" s="29" t="s">
        <v>601</v>
      </c>
      <c r="X59" s="41" t="s">
        <v>606</v>
      </c>
      <c r="Y59" s="29" t="s">
        <v>607</v>
      </c>
      <c r="Z59" s="28" t="s">
        <v>263</v>
      </c>
      <c r="AA59" s="28" t="s">
        <v>263</v>
      </c>
      <c r="AB59" s="31">
        <v>46274</v>
      </c>
      <c r="AC59" s="31">
        <v>46408</v>
      </c>
      <c r="AD59" s="29" t="s">
        <v>611</v>
      </c>
      <c r="AE59" s="31">
        <v>46164</v>
      </c>
      <c r="AF59" s="31">
        <v>46188</v>
      </c>
    </row>
    <row r="60" spans="1:32" s="32" customFormat="1" ht="24.95" customHeight="1">
      <c r="A60" s="28">
        <v>52</v>
      </c>
      <c r="B60" s="29" t="s">
        <v>573</v>
      </c>
      <c r="C60" s="29" t="s">
        <v>574</v>
      </c>
      <c r="D60" s="29" t="s">
        <v>255</v>
      </c>
      <c r="E60" s="29" t="s">
        <v>44</v>
      </c>
      <c r="F60" s="29">
        <v>1</v>
      </c>
      <c r="G60" s="29"/>
      <c r="H60" s="30" t="s">
        <v>579</v>
      </c>
      <c r="I60" s="28" t="s">
        <v>51</v>
      </c>
      <c r="J60" s="28" t="s">
        <v>263</v>
      </c>
      <c r="K60" s="28" t="s">
        <v>52</v>
      </c>
      <c r="L60" s="28" t="s">
        <v>264</v>
      </c>
      <c r="M60" s="29" t="s">
        <v>582</v>
      </c>
      <c r="N60" s="29" t="s">
        <v>585</v>
      </c>
      <c r="O60" s="29" t="s">
        <v>45</v>
      </c>
      <c r="P60" s="29" t="s">
        <v>45</v>
      </c>
      <c r="Q60" s="28"/>
      <c r="R60" s="29" t="s">
        <v>45</v>
      </c>
      <c r="S60" s="30" t="s">
        <v>590</v>
      </c>
      <c r="T60" s="29" t="s">
        <v>595</v>
      </c>
      <c r="U60" s="28" t="s">
        <v>264</v>
      </c>
      <c r="V60" s="29" t="s">
        <v>602</v>
      </c>
      <c r="W60" s="29" t="s">
        <v>602</v>
      </c>
      <c r="X60" s="29" t="s">
        <v>45</v>
      </c>
      <c r="Y60" s="30" t="s">
        <v>608</v>
      </c>
      <c r="Z60" s="28" t="s">
        <v>263</v>
      </c>
      <c r="AA60" s="28" t="s">
        <v>263</v>
      </c>
      <c r="AB60" s="31"/>
      <c r="AC60" s="31"/>
      <c r="AD60" s="29" t="s">
        <v>64</v>
      </c>
      <c r="AE60" s="31">
        <v>46143</v>
      </c>
      <c r="AF60" s="31">
        <v>46188</v>
      </c>
    </row>
    <row r="61" spans="1:32" s="32" customFormat="1" ht="24.95" customHeight="1">
      <c r="A61" s="28">
        <v>53</v>
      </c>
      <c r="B61" s="29" t="s">
        <v>121</v>
      </c>
      <c r="C61" s="29" t="s">
        <v>574</v>
      </c>
      <c r="D61" s="29" t="s">
        <v>255</v>
      </c>
      <c r="E61" s="29" t="s">
        <v>44</v>
      </c>
      <c r="F61" s="29">
        <v>2</v>
      </c>
      <c r="G61" s="29" t="s">
        <v>575</v>
      </c>
      <c r="H61" s="30" t="s">
        <v>123</v>
      </c>
      <c r="I61" s="28" t="s">
        <v>218</v>
      </c>
      <c r="J61" s="28" t="s">
        <v>264</v>
      </c>
      <c r="K61" s="28" t="s">
        <v>52</v>
      </c>
      <c r="L61" s="28" t="s">
        <v>264</v>
      </c>
      <c r="M61" s="29" t="s">
        <v>583</v>
      </c>
      <c r="N61" s="29" t="s">
        <v>586</v>
      </c>
      <c r="O61" s="29" t="s">
        <v>483</v>
      </c>
      <c r="P61" s="29" t="s">
        <v>482</v>
      </c>
      <c r="Q61" s="28"/>
      <c r="R61" s="29" t="s">
        <v>589</v>
      </c>
      <c r="S61" s="29" t="s">
        <v>591</v>
      </c>
      <c r="T61" s="29" t="s">
        <v>596</v>
      </c>
      <c r="U61" s="28" t="s">
        <v>264</v>
      </c>
      <c r="V61" s="29" t="s">
        <v>603</v>
      </c>
      <c r="W61" s="29" t="s">
        <v>604</v>
      </c>
      <c r="X61" s="29"/>
      <c r="Y61" s="30" t="s">
        <v>609</v>
      </c>
      <c r="Z61" s="28" t="s">
        <v>264</v>
      </c>
      <c r="AA61" s="28" t="s">
        <v>264</v>
      </c>
      <c r="AB61" s="31">
        <v>46275</v>
      </c>
      <c r="AC61" s="31">
        <v>46416</v>
      </c>
      <c r="AD61" s="29" t="s">
        <v>612</v>
      </c>
      <c r="AE61" s="31">
        <v>46188</v>
      </c>
      <c r="AF61" s="31">
        <v>46204</v>
      </c>
    </row>
    <row r="62" spans="1:32" s="32" customFormat="1" ht="24.95" customHeight="1">
      <c r="A62" s="28">
        <v>54</v>
      </c>
      <c r="B62" s="29" t="s">
        <v>572</v>
      </c>
      <c r="C62" s="29" t="s">
        <v>574</v>
      </c>
      <c r="D62" s="29" t="s">
        <v>255</v>
      </c>
      <c r="E62" s="29" t="s">
        <v>44</v>
      </c>
      <c r="F62" s="29">
        <v>1</v>
      </c>
      <c r="G62" s="29"/>
      <c r="H62" s="30" t="s">
        <v>580</v>
      </c>
      <c r="I62" s="28" t="s">
        <v>51</v>
      </c>
      <c r="J62" s="28" t="s">
        <v>263</v>
      </c>
      <c r="K62" s="28" t="s">
        <v>52</v>
      </c>
      <c r="L62" s="28" t="s">
        <v>264</v>
      </c>
      <c r="M62" s="29" t="s">
        <v>584</v>
      </c>
      <c r="N62" s="29">
        <v>70</v>
      </c>
      <c r="O62" s="29">
        <v>500</v>
      </c>
      <c r="P62" s="29">
        <v>5.5</v>
      </c>
      <c r="Q62" s="28"/>
      <c r="R62" s="29" t="s">
        <v>73</v>
      </c>
      <c r="S62" s="30" t="s">
        <v>128</v>
      </c>
      <c r="T62" s="29" t="s">
        <v>597</v>
      </c>
      <c r="U62" s="28" t="s">
        <v>264</v>
      </c>
      <c r="V62" s="29">
        <v>15</v>
      </c>
      <c r="W62" s="29">
        <v>31.5</v>
      </c>
      <c r="X62" s="29"/>
      <c r="Y62" s="30" t="s">
        <v>129</v>
      </c>
      <c r="Z62" s="28" t="s">
        <v>264</v>
      </c>
      <c r="AA62" s="28" t="s">
        <v>263</v>
      </c>
      <c r="AB62" s="31">
        <v>46269</v>
      </c>
      <c r="AC62" s="31">
        <v>46377</v>
      </c>
      <c r="AD62" s="29" t="s">
        <v>613</v>
      </c>
      <c r="AE62" s="31">
        <v>46157</v>
      </c>
      <c r="AF62" s="31">
        <v>46173</v>
      </c>
    </row>
    <row r="63" spans="1:32" s="32" customFormat="1" ht="24.95" customHeight="1">
      <c r="A63" s="28">
        <v>55</v>
      </c>
      <c r="B63" s="27" t="s">
        <v>130</v>
      </c>
      <c r="C63" s="29" t="s">
        <v>614</v>
      </c>
      <c r="D63" s="29" t="s">
        <v>405</v>
      </c>
      <c r="E63" s="29" t="s">
        <v>131</v>
      </c>
      <c r="F63" s="28">
        <v>1</v>
      </c>
      <c r="G63" s="28"/>
      <c r="H63" s="30" t="s">
        <v>133</v>
      </c>
      <c r="I63" s="28" t="s">
        <v>51</v>
      </c>
      <c r="J63" s="28" t="s">
        <v>264</v>
      </c>
      <c r="K63" s="28" t="s">
        <v>52</v>
      </c>
      <c r="L63" s="28" t="s">
        <v>264</v>
      </c>
      <c r="M63" s="29" t="s">
        <v>135</v>
      </c>
      <c r="N63" s="29" t="s">
        <v>69</v>
      </c>
      <c r="O63" s="29" t="s">
        <v>69</v>
      </c>
      <c r="P63" s="29" t="s">
        <v>69</v>
      </c>
      <c r="Q63" s="28"/>
      <c r="R63" s="28"/>
      <c r="S63" s="30" t="s">
        <v>136</v>
      </c>
      <c r="T63" s="29" t="s">
        <v>620</v>
      </c>
      <c r="U63" s="28" t="s">
        <v>263</v>
      </c>
      <c r="V63" s="29" t="s">
        <v>622</v>
      </c>
      <c r="W63" s="29" t="s">
        <v>623</v>
      </c>
      <c r="X63" s="28"/>
      <c r="Y63" s="29" t="s">
        <v>625</v>
      </c>
      <c r="Z63" s="28" t="s">
        <v>264</v>
      </c>
      <c r="AA63" s="28" t="s">
        <v>264</v>
      </c>
      <c r="AB63" s="31">
        <v>46279</v>
      </c>
      <c r="AC63" s="31">
        <v>46375</v>
      </c>
      <c r="AD63" s="29" t="s">
        <v>626</v>
      </c>
      <c r="AE63" s="31">
        <v>46137</v>
      </c>
      <c r="AF63" s="31">
        <v>46142</v>
      </c>
    </row>
    <row r="64" spans="1:32" s="32" customFormat="1" ht="24.95" customHeight="1">
      <c r="A64" s="28">
        <v>56</v>
      </c>
      <c r="B64" s="29" t="s">
        <v>132</v>
      </c>
      <c r="C64" s="29" t="s">
        <v>614</v>
      </c>
      <c r="D64" s="29" t="s">
        <v>405</v>
      </c>
      <c r="E64" s="29" t="s">
        <v>44</v>
      </c>
      <c r="F64" s="28">
        <v>3</v>
      </c>
      <c r="G64" s="28"/>
      <c r="H64" s="30" t="s">
        <v>134</v>
      </c>
      <c r="I64" s="28" t="s">
        <v>218</v>
      </c>
      <c r="J64" s="28" t="s">
        <v>264</v>
      </c>
      <c r="K64" s="28" t="s">
        <v>443</v>
      </c>
      <c r="L64" s="28" t="s">
        <v>264</v>
      </c>
      <c r="M64" s="29" t="s">
        <v>615</v>
      </c>
      <c r="N64" s="29" t="s">
        <v>616</v>
      </c>
      <c r="O64" s="28" t="s">
        <v>263</v>
      </c>
      <c r="P64" s="29" t="s">
        <v>617</v>
      </c>
      <c r="Q64" s="28"/>
      <c r="R64" s="29" t="s">
        <v>618</v>
      </c>
      <c r="S64" s="30" t="s">
        <v>619</v>
      </c>
      <c r="T64" s="29" t="s">
        <v>621</v>
      </c>
      <c r="U64" s="28" t="s">
        <v>264</v>
      </c>
      <c r="V64" s="29" t="s">
        <v>624</v>
      </c>
      <c r="W64" s="29" t="s">
        <v>624</v>
      </c>
      <c r="X64" s="28"/>
      <c r="Y64" s="30" t="s">
        <v>624</v>
      </c>
      <c r="Z64" s="28" t="s">
        <v>264</v>
      </c>
      <c r="AA64" s="28" t="s">
        <v>263</v>
      </c>
      <c r="AB64" s="31">
        <v>46245</v>
      </c>
      <c r="AC64" s="31">
        <v>46360</v>
      </c>
      <c r="AD64" s="29" t="s">
        <v>627</v>
      </c>
      <c r="AE64" s="31">
        <v>46096</v>
      </c>
      <c r="AF64" s="31">
        <v>46111</v>
      </c>
    </row>
    <row r="65" spans="1:32" s="32" customFormat="1" ht="24.95" customHeight="1">
      <c r="A65" s="28">
        <v>57</v>
      </c>
      <c r="B65" s="27" t="s">
        <v>628</v>
      </c>
      <c r="C65" s="29" t="s">
        <v>629</v>
      </c>
      <c r="D65" s="29" t="s">
        <v>424</v>
      </c>
      <c r="E65" s="29" t="s">
        <v>44</v>
      </c>
      <c r="F65" s="28">
        <v>4</v>
      </c>
      <c r="G65" s="29"/>
      <c r="H65" s="30" t="s">
        <v>630</v>
      </c>
      <c r="I65" s="28" t="s">
        <v>218</v>
      </c>
      <c r="J65" s="28" t="s">
        <v>264</v>
      </c>
      <c r="K65" s="28" t="s">
        <v>52</v>
      </c>
      <c r="L65" s="28" t="s">
        <v>264</v>
      </c>
      <c r="M65" s="29" t="s">
        <v>631</v>
      </c>
      <c r="N65" s="29" t="s">
        <v>632</v>
      </c>
      <c r="O65" s="29" t="s">
        <v>481</v>
      </c>
      <c r="P65" s="29" t="s">
        <v>480</v>
      </c>
      <c r="Q65" s="28"/>
      <c r="R65" s="29" t="s">
        <v>633</v>
      </c>
      <c r="S65" s="29" t="s">
        <v>634</v>
      </c>
      <c r="T65" s="29" t="s">
        <v>635</v>
      </c>
      <c r="U65" s="28" t="s">
        <v>264</v>
      </c>
      <c r="V65" s="29" t="s">
        <v>636</v>
      </c>
      <c r="W65" s="29" t="s">
        <v>637</v>
      </c>
      <c r="X65" s="29" t="s">
        <v>638</v>
      </c>
      <c r="Y65" s="30" t="s">
        <v>639</v>
      </c>
      <c r="Z65" s="28" t="s">
        <v>264</v>
      </c>
      <c r="AA65" s="28" t="s">
        <v>264</v>
      </c>
      <c r="AB65" s="31">
        <v>46293</v>
      </c>
      <c r="AC65" s="31">
        <v>46424</v>
      </c>
      <c r="AD65" s="29" t="s">
        <v>640</v>
      </c>
      <c r="AE65" s="31">
        <v>46113</v>
      </c>
      <c r="AF65" s="31">
        <v>46173</v>
      </c>
    </row>
    <row r="66" spans="1:32" s="32" customFormat="1" ht="24.95" customHeight="1">
      <c r="A66" s="28">
        <v>58</v>
      </c>
      <c r="B66" s="29" t="s">
        <v>641</v>
      </c>
      <c r="C66" s="29" t="s">
        <v>642</v>
      </c>
      <c r="D66" s="29" t="s">
        <v>255</v>
      </c>
      <c r="E66" s="29" t="s">
        <v>44</v>
      </c>
      <c r="F66" s="28">
        <v>2</v>
      </c>
      <c r="G66" s="28"/>
      <c r="H66" s="30" t="s">
        <v>643</v>
      </c>
      <c r="I66" s="28" t="s">
        <v>218</v>
      </c>
      <c r="J66" s="28" t="s">
        <v>264</v>
      </c>
      <c r="K66" s="28" t="s">
        <v>52</v>
      </c>
      <c r="L66" s="28" t="s">
        <v>264</v>
      </c>
      <c r="M66" s="29" t="s">
        <v>82</v>
      </c>
      <c r="N66" s="29" t="s">
        <v>490</v>
      </c>
      <c r="O66" s="28" t="s">
        <v>263</v>
      </c>
      <c r="P66" s="29" t="s">
        <v>490</v>
      </c>
      <c r="Q66" s="29"/>
      <c r="R66" s="29"/>
      <c r="S66" s="30" t="s">
        <v>644</v>
      </c>
      <c r="T66" s="29" t="s">
        <v>645</v>
      </c>
      <c r="U66" s="28" t="s">
        <v>264</v>
      </c>
      <c r="V66" s="29" t="s">
        <v>82</v>
      </c>
      <c r="W66" s="29" t="s">
        <v>68</v>
      </c>
      <c r="X66" s="29" t="s">
        <v>646</v>
      </c>
      <c r="Y66" s="30" t="s">
        <v>647</v>
      </c>
      <c r="Z66" s="28" t="s">
        <v>263</v>
      </c>
      <c r="AA66" s="28" t="s">
        <v>263</v>
      </c>
      <c r="AB66" s="31">
        <v>46267</v>
      </c>
      <c r="AC66" s="31">
        <v>46438</v>
      </c>
      <c r="AD66" s="29" t="s">
        <v>648</v>
      </c>
      <c r="AE66" s="31">
        <v>46113</v>
      </c>
      <c r="AF66" s="31">
        <v>46143</v>
      </c>
    </row>
    <row r="67" spans="1:32" s="32" customFormat="1" ht="24.95" customHeight="1">
      <c r="A67" s="28">
        <v>59</v>
      </c>
      <c r="B67" s="33" t="s">
        <v>137</v>
      </c>
      <c r="C67" s="33" t="s">
        <v>138</v>
      </c>
      <c r="D67" s="33" t="s">
        <v>79</v>
      </c>
      <c r="E67" s="33" t="s">
        <v>80</v>
      </c>
      <c r="F67" s="28">
        <v>5</v>
      </c>
      <c r="G67" s="28"/>
      <c r="H67" s="34" t="s">
        <v>649</v>
      </c>
      <c r="I67" s="28" t="s">
        <v>218</v>
      </c>
      <c r="J67" s="28" t="s">
        <v>264</v>
      </c>
      <c r="K67" s="28" t="s">
        <v>52</v>
      </c>
      <c r="L67" s="28" t="s">
        <v>264</v>
      </c>
      <c r="M67" s="33">
        <v>2.5</v>
      </c>
      <c r="N67" s="33" t="s">
        <v>650</v>
      </c>
      <c r="O67" s="33" t="s">
        <v>651</v>
      </c>
      <c r="P67" s="33" t="s">
        <v>652</v>
      </c>
      <c r="Q67" s="28"/>
      <c r="R67" s="28"/>
      <c r="S67" s="34" t="s">
        <v>649</v>
      </c>
      <c r="T67" s="33" t="s">
        <v>653</v>
      </c>
      <c r="U67" s="28" t="s">
        <v>264</v>
      </c>
      <c r="V67" s="28">
        <v>20</v>
      </c>
      <c r="W67" s="28">
        <v>32</v>
      </c>
      <c r="X67" s="28"/>
      <c r="Y67" s="34" t="s">
        <v>654</v>
      </c>
      <c r="Z67" s="28" t="s">
        <v>263</v>
      </c>
      <c r="AA67" s="28" t="s">
        <v>263</v>
      </c>
      <c r="AB67" s="31">
        <v>46278</v>
      </c>
      <c r="AC67" s="31">
        <v>46418</v>
      </c>
      <c r="AD67" s="33" t="s">
        <v>655</v>
      </c>
      <c r="AE67" s="31">
        <v>46143</v>
      </c>
      <c r="AF67" s="31">
        <v>46157</v>
      </c>
    </row>
    <row r="68" spans="1:32" s="32" customFormat="1" ht="24.95" customHeight="1">
      <c r="A68" s="28">
        <v>60</v>
      </c>
      <c r="B68" s="29" t="s">
        <v>656</v>
      </c>
      <c r="C68" s="29" t="s">
        <v>658</v>
      </c>
      <c r="D68" s="29" t="s">
        <v>405</v>
      </c>
      <c r="E68" s="29" t="s">
        <v>44</v>
      </c>
      <c r="F68" s="28">
        <v>2</v>
      </c>
      <c r="G68" s="28"/>
      <c r="H68" s="30" t="s">
        <v>659</v>
      </c>
      <c r="I68" s="28" t="s">
        <v>218</v>
      </c>
      <c r="J68" s="28" t="s">
        <v>264</v>
      </c>
      <c r="K68" s="28" t="s">
        <v>52</v>
      </c>
      <c r="L68" s="28" t="s">
        <v>264</v>
      </c>
      <c r="M68" s="29" t="s">
        <v>660</v>
      </c>
      <c r="N68" s="28">
        <v>45</v>
      </c>
      <c r="O68" s="28">
        <v>450</v>
      </c>
      <c r="P68" s="28" t="s">
        <v>662</v>
      </c>
      <c r="Q68" s="28"/>
      <c r="R68" s="28"/>
      <c r="S68" s="29" t="s">
        <v>663</v>
      </c>
      <c r="T68" s="29" t="s">
        <v>664</v>
      </c>
      <c r="U68" s="28" t="s">
        <v>264</v>
      </c>
      <c r="V68" s="29">
        <v>4</v>
      </c>
      <c r="W68" s="29">
        <v>20</v>
      </c>
      <c r="X68" s="28"/>
      <c r="Y68" s="29" t="s">
        <v>668</v>
      </c>
      <c r="Z68" s="28" t="s">
        <v>263</v>
      </c>
      <c r="AA68" s="28" t="s">
        <v>264</v>
      </c>
      <c r="AB68" s="31">
        <v>46258</v>
      </c>
      <c r="AC68" s="31">
        <v>46417</v>
      </c>
      <c r="AD68" s="29" t="s">
        <v>670</v>
      </c>
      <c r="AE68" s="31">
        <v>46117</v>
      </c>
      <c r="AF68" s="31">
        <v>46147</v>
      </c>
    </row>
    <row r="69" spans="1:32" s="32" customFormat="1" ht="24.95" customHeight="1">
      <c r="A69" s="28">
        <v>61</v>
      </c>
      <c r="B69" s="29" t="s">
        <v>657</v>
      </c>
      <c r="C69" s="29" t="s">
        <v>658</v>
      </c>
      <c r="D69" s="29" t="s">
        <v>405</v>
      </c>
      <c r="E69" s="29" t="s">
        <v>44</v>
      </c>
      <c r="F69" s="28">
        <v>3</v>
      </c>
      <c r="G69" s="28"/>
      <c r="H69" s="30" t="s">
        <v>139</v>
      </c>
      <c r="I69" s="28" t="s">
        <v>218</v>
      </c>
      <c r="J69" s="28" t="s">
        <v>264</v>
      </c>
      <c r="K69" s="28" t="s">
        <v>443</v>
      </c>
      <c r="L69" s="28" t="s">
        <v>264</v>
      </c>
      <c r="M69" s="30" t="s">
        <v>661</v>
      </c>
      <c r="N69" s="28">
        <v>80</v>
      </c>
      <c r="O69" s="28">
        <v>550</v>
      </c>
      <c r="P69" s="28">
        <v>6</v>
      </c>
      <c r="Q69" s="28"/>
      <c r="R69" s="40"/>
      <c r="S69" s="30" t="s">
        <v>139</v>
      </c>
      <c r="T69" s="29" t="s">
        <v>665</v>
      </c>
      <c r="U69" s="28" t="s">
        <v>263</v>
      </c>
      <c r="V69" s="29" t="s">
        <v>666</v>
      </c>
      <c r="W69" s="29" t="s">
        <v>667</v>
      </c>
      <c r="X69" s="28"/>
      <c r="Y69" s="30" t="s">
        <v>669</v>
      </c>
      <c r="Z69" s="28" t="s">
        <v>263</v>
      </c>
      <c r="AA69" s="28" t="s">
        <v>264</v>
      </c>
      <c r="AB69" s="31">
        <v>46258</v>
      </c>
      <c r="AC69" s="31">
        <v>46374</v>
      </c>
      <c r="AD69" s="29" t="s">
        <v>671</v>
      </c>
      <c r="AE69" s="31">
        <v>46096</v>
      </c>
      <c r="AF69" s="31">
        <v>46111</v>
      </c>
    </row>
    <row r="70" spans="1:32" s="32" customFormat="1" ht="24.95" customHeight="1">
      <c r="A70" s="28">
        <v>62</v>
      </c>
      <c r="B70" s="33" t="s">
        <v>143</v>
      </c>
      <c r="C70" s="33" t="s">
        <v>141</v>
      </c>
      <c r="D70" s="33" t="s">
        <v>142</v>
      </c>
      <c r="E70" s="33" t="s">
        <v>80</v>
      </c>
      <c r="F70" s="28">
        <v>2</v>
      </c>
      <c r="G70" s="28"/>
      <c r="H70" s="34" t="s">
        <v>672</v>
      </c>
      <c r="I70" s="28" t="s">
        <v>267</v>
      </c>
      <c r="J70" s="28" t="s">
        <v>264</v>
      </c>
      <c r="K70" s="28" t="s">
        <v>443</v>
      </c>
      <c r="L70" s="28" t="s">
        <v>264</v>
      </c>
      <c r="M70" s="33">
        <v>3</v>
      </c>
      <c r="N70" s="33">
        <v>79</v>
      </c>
      <c r="O70" s="33">
        <v>550</v>
      </c>
      <c r="P70" s="33">
        <v>6</v>
      </c>
      <c r="Q70" s="28"/>
      <c r="R70" s="33" t="s">
        <v>674</v>
      </c>
      <c r="S70" s="34" t="s">
        <v>675</v>
      </c>
      <c r="T70" s="33" t="s">
        <v>677</v>
      </c>
      <c r="U70" s="28" t="s">
        <v>264</v>
      </c>
      <c r="V70" s="33" t="s">
        <v>679</v>
      </c>
      <c r="W70" s="33" t="s">
        <v>680</v>
      </c>
      <c r="X70" s="33"/>
      <c r="Y70" s="34" t="s">
        <v>681</v>
      </c>
      <c r="Z70" s="28" t="s">
        <v>263</v>
      </c>
      <c r="AA70" s="28" t="s">
        <v>263</v>
      </c>
      <c r="AB70" s="31">
        <v>46265</v>
      </c>
      <c r="AC70" s="31">
        <v>46402</v>
      </c>
      <c r="AD70" s="33" t="s">
        <v>684</v>
      </c>
      <c r="AE70" s="31">
        <v>46157</v>
      </c>
      <c r="AF70" s="31">
        <v>46203</v>
      </c>
    </row>
    <row r="71" spans="1:32" s="32" customFormat="1" ht="24.95" customHeight="1">
      <c r="A71" s="28">
        <v>63</v>
      </c>
      <c r="B71" s="33" t="s">
        <v>140</v>
      </c>
      <c r="C71" s="33" t="s">
        <v>141</v>
      </c>
      <c r="D71" s="33" t="s">
        <v>142</v>
      </c>
      <c r="E71" s="33" t="s">
        <v>80</v>
      </c>
      <c r="F71" s="28">
        <v>5</v>
      </c>
      <c r="G71" s="28"/>
      <c r="H71" s="34" t="s">
        <v>673</v>
      </c>
      <c r="I71" s="28" t="s">
        <v>267</v>
      </c>
      <c r="J71" s="28" t="s">
        <v>264</v>
      </c>
      <c r="K71" s="28" t="s">
        <v>52</v>
      </c>
      <c r="L71" s="28" t="s">
        <v>264</v>
      </c>
      <c r="M71" s="33">
        <v>3</v>
      </c>
      <c r="N71" s="33">
        <v>64</v>
      </c>
      <c r="O71" s="33"/>
      <c r="P71" s="33">
        <v>5.5</v>
      </c>
      <c r="Q71" s="28"/>
      <c r="R71" s="33"/>
      <c r="S71" s="34" t="s">
        <v>676</v>
      </c>
      <c r="T71" s="33" t="s">
        <v>678</v>
      </c>
      <c r="U71" s="28" t="s">
        <v>263</v>
      </c>
      <c r="V71" s="33" t="s">
        <v>682</v>
      </c>
      <c r="W71" s="33" t="s">
        <v>682</v>
      </c>
      <c r="X71" s="33"/>
      <c r="Y71" s="34" t="s">
        <v>683</v>
      </c>
      <c r="Z71" s="28" t="s">
        <v>264</v>
      </c>
      <c r="AA71" s="28" t="s">
        <v>264</v>
      </c>
      <c r="AB71" s="31">
        <v>46237</v>
      </c>
      <c r="AC71" s="31">
        <v>46446</v>
      </c>
      <c r="AD71" s="33" t="s">
        <v>64</v>
      </c>
      <c r="AE71" s="31">
        <v>46127</v>
      </c>
      <c r="AF71" s="31">
        <v>46157</v>
      </c>
    </row>
    <row r="72" spans="1:32" s="32" customFormat="1" ht="24.95" customHeight="1">
      <c r="A72" s="28">
        <v>64</v>
      </c>
      <c r="B72" s="29" t="s">
        <v>685</v>
      </c>
      <c r="C72" s="29" t="s">
        <v>686</v>
      </c>
      <c r="D72" s="29" t="s">
        <v>255</v>
      </c>
      <c r="E72" s="29" t="s">
        <v>44</v>
      </c>
      <c r="F72" s="28">
        <v>2</v>
      </c>
      <c r="G72" s="28"/>
      <c r="H72" s="30" t="s">
        <v>59</v>
      </c>
      <c r="I72" s="28" t="s">
        <v>267</v>
      </c>
      <c r="J72" s="28" t="s">
        <v>264</v>
      </c>
      <c r="K72" s="28" t="s">
        <v>52</v>
      </c>
      <c r="L72" s="28" t="s">
        <v>264</v>
      </c>
      <c r="M72" s="29" t="s">
        <v>73</v>
      </c>
      <c r="N72" s="29" t="s">
        <v>73</v>
      </c>
      <c r="O72" s="28" t="s">
        <v>263</v>
      </c>
      <c r="P72" s="29" t="s">
        <v>73</v>
      </c>
      <c r="Q72" s="28"/>
      <c r="R72" s="28"/>
      <c r="S72" s="30" t="s">
        <v>60</v>
      </c>
      <c r="T72" s="28" t="s">
        <v>295</v>
      </c>
      <c r="U72" s="28" t="s">
        <v>263</v>
      </c>
      <c r="V72" s="28">
        <v>15</v>
      </c>
      <c r="W72" s="28">
        <v>30</v>
      </c>
      <c r="X72" s="28" t="s">
        <v>295</v>
      </c>
      <c r="Y72" s="30" t="s">
        <v>61</v>
      </c>
      <c r="Z72" s="28" t="s">
        <v>264</v>
      </c>
      <c r="AA72" s="28" t="s">
        <v>263</v>
      </c>
      <c r="AB72" s="31">
        <v>46266</v>
      </c>
      <c r="AC72" s="31">
        <v>46418</v>
      </c>
      <c r="AD72" s="31" t="s">
        <v>687</v>
      </c>
      <c r="AE72" s="31">
        <v>46143</v>
      </c>
      <c r="AF72" s="31">
        <v>46143</v>
      </c>
    </row>
    <row r="73" spans="1:32" s="32" customFormat="1" ht="24.95" customHeight="1">
      <c r="A73" s="28">
        <v>65</v>
      </c>
      <c r="B73" s="29" t="s">
        <v>144</v>
      </c>
      <c r="C73" s="29" t="s">
        <v>688</v>
      </c>
      <c r="D73" s="29" t="s">
        <v>513</v>
      </c>
      <c r="E73" s="29" t="s">
        <v>44</v>
      </c>
      <c r="F73" s="28">
        <v>1</v>
      </c>
      <c r="G73" s="28"/>
      <c r="H73" s="30" t="s">
        <v>145</v>
      </c>
      <c r="I73" s="28" t="s">
        <v>51</v>
      </c>
      <c r="J73" s="28" t="s">
        <v>263</v>
      </c>
      <c r="K73" s="28" t="s">
        <v>52</v>
      </c>
      <c r="L73" s="28" t="s">
        <v>264</v>
      </c>
      <c r="M73" s="29" t="s">
        <v>69</v>
      </c>
      <c r="N73" s="29" t="s">
        <v>69</v>
      </c>
      <c r="O73" s="29" t="s">
        <v>69</v>
      </c>
      <c r="P73" s="29" t="s">
        <v>69</v>
      </c>
      <c r="Q73" s="28"/>
      <c r="R73" s="29" t="s">
        <v>689</v>
      </c>
      <c r="S73" s="28"/>
      <c r="T73" s="29" t="s">
        <v>104</v>
      </c>
      <c r="U73" s="28" t="s">
        <v>264</v>
      </c>
      <c r="V73" s="29" t="s">
        <v>69</v>
      </c>
      <c r="W73" s="29" t="s">
        <v>69</v>
      </c>
      <c r="X73" s="29" t="s">
        <v>64</v>
      </c>
      <c r="Y73" s="30" t="s">
        <v>146</v>
      </c>
      <c r="Z73" s="28" t="s">
        <v>263</v>
      </c>
      <c r="AA73" s="28" t="s">
        <v>263</v>
      </c>
      <c r="AB73" s="31">
        <v>46244</v>
      </c>
      <c r="AC73" s="31">
        <v>46374</v>
      </c>
      <c r="AD73" s="29" t="s">
        <v>690</v>
      </c>
      <c r="AE73" s="31">
        <v>46112</v>
      </c>
      <c r="AF73" s="31">
        <v>46142</v>
      </c>
    </row>
    <row r="74" spans="1:32" s="32" customFormat="1" ht="24.95" customHeight="1">
      <c r="A74" s="28">
        <v>66</v>
      </c>
      <c r="B74" s="27" t="s">
        <v>147</v>
      </c>
      <c r="C74" s="29" t="s">
        <v>691</v>
      </c>
      <c r="D74" s="29" t="s">
        <v>405</v>
      </c>
      <c r="E74" s="29" t="s">
        <v>44</v>
      </c>
      <c r="F74" s="28">
        <v>1</v>
      </c>
      <c r="G74" s="28"/>
      <c r="H74" s="30" t="s">
        <v>692</v>
      </c>
      <c r="I74" s="28" t="s">
        <v>51</v>
      </c>
      <c r="J74" s="28" t="s">
        <v>264</v>
      </c>
      <c r="K74" s="28" t="s">
        <v>52</v>
      </c>
      <c r="L74" s="28" t="s">
        <v>264</v>
      </c>
      <c r="M74" s="29" t="s">
        <v>148</v>
      </c>
      <c r="N74" s="28">
        <v>70</v>
      </c>
      <c r="O74" s="28" t="s">
        <v>687</v>
      </c>
      <c r="P74" s="28">
        <v>6</v>
      </c>
      <c r="Q74" s="28"/>
      <c r="R74" s="28"/>
      <c r="S74" s="28"/>
      <c r="T74" s="29" t="s">
        <v>82</v>
      </c>
      <c r="U74" s="28" t="s">
        <v>264</v>
      </c>
      <c r="V74" s="29" t="s">
        <v>693</v>
      </c>
      <c r="W74" s="29" t="s">
        <v>694</v>
      </c>
      <c r="X74" s="29" t="s">
        <v>95</v>
      </c>
      <c r="Y74" s="30" t="s">
        <v>695</v>
      </c>
      <c r="Z74" s="28" t="s">
        <v>264</v>
      </c>
      <c r="AA74" s="28" t="s">
        <v>263</v>
      </c>
      <c r="AB74" s="31">
        <v>46251</v>
      </c>
      <c r="AC74" s="31">
        <v>46378</v>
      </c>
      <c r="AD74" s="29" t="s">
        <v>696</v>
      </c>
      <c r="AE74" s="31">
        <v>46143</v>
      </c>
      <c r="AF74" s="31">
        <v>46157</v>
      </c>
    </row>
    <row r="75" spans="1:32" s="32" customFormat="1" ht="24.95" customHeight="1">
      <c r="A75" s="28">
        <v>67</v>
      </c>
      <c r="B75" s="29" t="s">
        <v>697</v>
      </c>
      <c r="C75" s="29" t="s">
        <v>698</v>
      </c>
      <c r="D75" s="29" t="s">
        <v>424</v>
      </c>
      <c r="E75" s="29" t="s">
        <v>131</v>
      </c>
      <c r="F75" s="28">
        <v>4</v>
      </c>
      <c r="G75" s="28"/>
      <c r="H75" s="30" t="s">
        <v>699</v>
      </c>
      <c r="I75" s="28" t="s">
        <v>218</v>
      </c>
      <c r="J75" s="28" t="s">
        <v>264</v>
      </c>
      <c r="K75" s="28" t="s">
        <v>52</v>
      </c>
      <c r="L75" s="28" t="s">
        <v>264</v>
      </c>
      <c r="M75" s="29" t="s">
        <v>700</v>
      </c>
      <c r="N75" s="29" t="s">
        <v>124</v>
      </c>
      <c r="O75" s="29" t="s">
        <v>124</v>
      </c>
      <c r="P75" s="29" t="s">
        <v>124</v>
      </c>
      <c r="Q75" s="28"/>
      <c r="R75" s="29" t="s">
        <v>701</v>
      </c>
      <c r="S75" s="30" t="s">
        <v>702</v>
      </c>
      <c r="T75" s="29" t="s">
        <v>149</v>
      </c>
      <c r="U75" s="28" t="s">
        <v>264</v>
      </c>
      <c r="V75" s="29" t="s">
        <v>703</v>
      </c>
      <c r="W75" s="29" t="s">
        <v>703</v>
      </c>
      <c r="X75" s="28"/>
      <c r="Y75" s="30" t="s">
        <v>149</v>
      </c>
      <c r="Z75" s="28" t="s">
        <v>264</v>
      </c>
      <c r="AA75" s="28" t="s">
        <v>263</v>
      </c>
      <c r="AB75" s="31">
        <v>46267</v>
      </c>
      <c r="AC75" s="31">
        <v>46379</v>
      </c>
      <c r="AD75" s="29" t="s">
        <v>704</v>
      </c>
      <c r="AE75" s="31">
        <v>46082</v>
      </c>
      <c r="AF75" s="31">
        <v>46106</v>
      </c>
    </row>
    <row r="76" spans="1:32" s="32" customFormat="1" ht="24.95" customHeight="1">
      <c r="A76" s="28">
        <v>68</v>
      </c>
      <c r="B76" s="33" t="s">
        <v>152</v>
      </c>
      <c r="C76" s="33" t="s">
        <v>153</v>
      </c>
      <c r="D76" s="33" t="s">
        <v>112</v>
      </c>
      <c r="E76" s="33" t="s">
        <v>154</v>
      </c>
      <c r="F76" s="28">
        <v>4</v>
      </c>
      <c r="G76" s="28"/>
      <c r="H76" s="34" t="s">
        <v>705</v>
      </c>
      <c r="I76" s="28" t="s">
        <v>218</v>
      </c>
      <c r="J76" s="28" t="s">
        <v>263</v>
      </c>
      <c r="K76" s="28" t="s">
        <v>52</v>
      </c>
      <c r="L76" s="28" t="s">
        <v>264</v>
      </c>
      <c r="M76" s="33" t="s">
        <v>251</v>
      </c>
      <c r="N76" s="33" t="s">
        <v>706</v>
      </c>
      <c r="O76" s="33" t="s">
        <v>251</v>
      </c>
      <c r="P76" s="33" t="s">
        <v>155</v>
      </c>
      <c r="Q76" s="33"/>
      <c r="R76" s="33" t="s">
        <v>707</v>
      </c>
      <c r="S76" s="33"/>
      <c r="T76" s="33" t="s">
        <v>708</v>
      </c>
      <c r="U76" s="28" t="s">
        <v>263</v>
      </c>
      <c r="V76" s="33" t="s">
        <v>709</v>
      </c>
      <c r="W76" s="33" t="s">
        <v>710</v>
      </c>
      <c r="X76" s="33" t="s">
        <v>711</v>
      </c>
      <c r="Y76" s="34" t="s">
        <v>712</v>
      </c>
      <c r="Z76" s="28" t="s">
        <v>263</v>
      </c>
      <c r="AA76" s="28" t="s">
        <v>263</v>
      </c>
      <c r="AB76" s="31">
        <v>46273</v>
      </c>
      <c r="AC76" s="31">
        <v>46373</v>
      </c>
      <c r="AD76" s="33" t="s">
        <v>64</v>
      </c>
      <c r="AE76" s="31">
        <v>46113</v>
      </c>
      <c r="AF76" s="31">
        <v>46132</v>
      </c>
    </row>
    <row r="77" spans="1:32" s="32" customFormat="1" ht="24.95" customHeight="1">
      <c r="A77" s="28">
        <v>69</v>
      </c>
      <c r="B77" s="29" t="s">
        <v>157</v>
      </c>
      <c r="C77" s="29" t="s">
        <v>713</v>
      </c>
      <c r="D77" s="29" t="s">
        <v>255</v>
      </c>
      <c r="E77" s="29" t="s">
        <v>44</v>
      </c>
      <c r="F77" s="28">
        <v>1</v>
      </c>
      <c r="G77" s="28"/>
      <c r="H77" s="30" t="s">
        <v>158</v>
      </c>
      <c r="I77" s="28" t="s">
        <v>51</v>
      </c>
      <c r="J77" s="28" t="s">
        <v>264</v>
      </c>
      <c r="K77" s="28" t="s">
        <v>52</v>
      </c>
      <c r="L77" s="28" t="s">
        <v>264</v>
      </c>
      <c r="M77" s="29" t="s">
        <v>69</v>
      </c>
      <c r="N77" s="29">
        <v>79</v>
      </c>
      <c r="O77" s="29" t="s">
        <v>85</v>
      </c>
      <c r="P77" s="29">
        <v>6</v>
      </c>
      <c r="Q77" s="28"/>
      <c r="R77" s="29" t="s">
        <v>714</v>
      </c>
      <c r="S77" s="29" t="s">
        <v>715</v>
      </c>
      <c r="T77" s="29" t="s">
        <v>159</v>
      </c>
      <c r="U77" s="28" t="s">
        <v>264</v>
      </c>
      <c r="V77" s="29" t="s">
        <v>69</v>
      </c>
      <c r="W77" s="29" t="s">
        <v>69</v>
      </c>
      <c r="X77" s="28"/>
      <c r="Y77" s="29" t="s">
        <v>160</v>
      </c>
      <c r="Z77" s="28" t="s">
        <v>263</v>
      </c>
      <c r="AA77" s="28" t="s">
        <v>264</v>
      </c>
      <c r="AB77" s="31">
        <v>46296</v>
      </c>
      <c r="AC77" s="31">
        <v>46437</v>
      </c>
      <c r="AD77" s="29" t="s">
        <v>161</v>
      </c>
      <c r="AE77" s="31">
        <v>46143</v>
      </c>
      <c r="AF77" s="31">
        <v>46157</v>
      </c>
    </row>
    <row r="78" spans="1:32" s="32" customFormat="1" ht="24.95" customHeight="1">
      <c r="A78" s="28">
        <v>70</v>
      </c>
      <c r="B78" s="33" t="s">
        <v>748</v>
      </c>
      <c r="C78" s="33" t="s">
        <v>162</v>
      </c>
      <c r="D78" s="33" t="s">
        <v>142</v>
      </c>
      <c r="E78" s="33" t="s">
        <v>80</v>
      </c>
      <c r="F78" s="32">
        <v>2</v>
      </c>
      <c r="G78" s="28"/>
      <c r="H78" s="34" t="s">
        <v>749</v>
      </c>
      <c r="I78" s="28" t="s">
        <v>218</v>
      </c>
      <c r="J78" s="28" t="s">
        <v>264</v>
      </c>
      <c r="K78" s="28" t="s">
        <v>52</v>
      </c>
      <c r="L78" s="28" t="s">
        <v>264</v>
      </c>
      <c r="M78" s="33" t="s">
        <v>750</v>
      </c>
      <c r="N78" s="33">
        <v>45</v>
      </c>
      <c r="O78" s="33">
        <v>500</v>
      </c>
      <c r="P78" s="33">
        <v>5</v>
      </c>
      <c r="Q78" s="33"/>
      <c r="R78" s="33"/>
      <c r="S78" s="33" t="s">
        <v>163</v>
      </c>
      <c r="T78" s="33" t="s">
        <v>751</v>
      </c>
      <c r="U78" s="33" t="s">
        <v>63</v>
      </c>
      <c r="V78" s="33" t="s">
        <v>752</v>
      </c>
      <c r="W78" s="33" t="s">
        <v>753</v>
      </c>
      <c r="X78" s="33"/>
      <c r="Y78" s="34" t="s">
        <v>749</v>
      </c>
      <c r="Z78" s="28" t="s">
        <v>264</v>
      </c>
      <c r="AA78" s="28" t="s">
        <v>264</v>
      </c>
      <c r="AB78" s="31">
        <v>46244</v>
      </c>
      <c r="AC78" s="31">
        <v>46374</v>
      </c>
      <c r="AD78" s="33" t="s">
        <v>754</v>
      </c>
      <c r="AE78" s="31">
        <v>46157</v>
      </c>
      <c r="AF78" s="31">
        <v>46295</v>
      </c>
    </row>
    <row r="79" spans="1:32" s="32" customFormat="1" ht="24.95" customHeight="1">
      <c r="A79" s="28">
        <v>71</v>
      </c>
      <c r="B79" s="29" t="s">
        <v>716</v>
      </c>
      <c r="C79" s="29" t="s">
        <v>720</v>
      </c>
      <c r="D79" s="29" t="s">
        <v>255</v>
      </c>
      <c r="E79" s="29" t="s">
        <v>44</v>
      </c>
      <c r="F79" s="29">
        <v>3</v>
      </c>
      <c r="G79" s="28"/>
      <c r="H79" s="30" t="s">
        <v>166</v>
      </c>
      <c r="I79" s="28" t="s">
        <v>218</v>
      </c>
      <c r="J79" s="28" t="s">
        <v>264</v>
      </c>
      <c r="K79" s="28" t="s">
        <v>52</v>
      </c>
      <c r="L79" s="28" t="s">
        <v>264</v>
      </c>
      <c r="M79" s="29" t="s">
        <v>723</v>
      </c>
      <c r="N79" s="29" t="s">
        <v>486</v>
      </c>
      <c r="O79" s="29" t="s">
        <v>486</v>
      </c>
      <c r="P79" s="29" t="s">
        <v>486</v>
      </c>
      <c r="Q79" s="28"/>
      <c r="R79" s="29" t="s">
        <v>486</v>
      </c>
      <c r="S79" s="28"/>
      <c r="T79" s="29" t="s">
        <v>731</v>
      </c>
      <c r="U79" s="28" t="s">
        <v>264</v>
      </c>
      <c r="V79" s="29">
        <v>20</v>
      </c>
      <c r="W79" s="29">
        <v>32</v>
      </c>
      <c r="X79" s="29" t="s">
        <v>742</v>
      </c>
      <c r="Y79" s="30" t="s">
        <v>166</v>
      </c>
      <c r="Z79" s="28" t="s">
        <v>263</v>
      </c>
      <c r="AA79" s="28" t="s">
        <v>264</v>
      </c>
      <c r="AB79" s="31">
        <v>46266</v>
      </c>
      <c r="AC79" s="31">
        <v>46402</v>
      </c>
      <c r="AD79" s="29" t="s">
        <v>745</v>
      </c>
      <c r="AE79" s="31">
        <v>46127</v>
      </c>
      <c r="AF79" s="31">
        <v>46143</v>
      </c>
    </row>
    <row r="80" spans="1:32" s="32" customFormat="1" ht="24.95" customHeight="1">
      <c r="A80" s="28">
        <v>72</v>
      </c>
      <c r="B80" s="29" t="s">
        <v>719</v>
      </c>
      <c r="C80" s="29" t="s">
        <v>720</v>
      </c>
      <c r="D80" s="29" t="s">
        <v>255</v>
      </c>
      <c r="E80" s="29" t="s">
        <v>44</v>
      </c>
      <c r="F80" s="29">
        <v>2</v>
      </c>
      <c r="G80" s="28"/>
      <c r="H80" s="30" t="s">
        <v>721</v>
      </c>
      <c r="I80" s="28" t="s">
        <v>218</v>
      </c>
      <c r="J80" s="28" t="s">
        <v>264</v>
      </c>
      <c r="K80" s="28" t="s">
        <v>52</v>
      </c>
      <c r="L80" s="28" t="s">
        <v>264</v>
      </c>
      <c r="M80" s="29" t="s">
        <v>64</v>
      </c>
      <c r="N80" s="29">
        <v>72</v>
      </c>
      <c r="O80" s="29">
        <v>543</v>
      </c>
      <c r="P80" s="29">
        <v>5.5</v>
      </c>
      <c r="Q80" s="28"/>
      <c r="R80" s="29"/>
      <c r="S80" s="28"/>
      <c r="T80" s="29" t="s">
        <v>732</v>
      </c>
      <c r="U80" s="28" t="s">
        <v>264</v>
      </c>
      <c r="V80" s="29" t="s">
        <v>736</v>
      </c>
      <c r="W80" s="29" t="s">
        <v>737</v>
      </c>
      <c r="X80" s="29"/>
      <c r="Y80" s="30" t="s">
        <v>743</v>
      </c>
      <c r="Z80" s="28" t="s">
        <v>263</v>
      </c>
      <c r="AA80" s="28" t="s">
        <v>263</v>
      </c>
      <c r="AB80" s="31">
        <v>46260</v>
      </c>
      <c r="AC80" s="31">
        <v>46375</v>
      </c>
      <c r="AD80" s="29" t="s">
        <v>64</v>
      </c>
      <c r="AE80" s="31">
        <v>46157</v>
      </c>
      <c r="AF80" s="31">
        <v>46174</v>
      </c>
    </row>
    <row r="81" spans="1:32" s="32" customFormat="1" ht="24.95" customHeight="1">
      <c r="A81" s="28">
        <v>73</v>
      </c>
      <c r="B81" s="29" t="s">
        <v>717</v>
      </c>
      <c r="C81" s="29" t="s">
        <v>720</v>
      </c>
      <c r="D81" s="29" t="s">
        <v>255</v>
      </c>
      <c r="E81" s="29" t="s">
        <v>44</v>
      </c>
      <c r="F81" s="27">
        <v>2</v>
      </c>
      <c r="G81" s="28"/>
      <c r="H81" s="30" t="s">
        <v>167</v>
      </c>
      <c r="I81" s="28" t="s">
        <v>218</v>
      </c>
      <c r="J81" s="28" t="s">
        <v>264</v>
      </c>
      <c r="K81" s="28" t="s">
        <v>52</v>
      </c>
      <c r="L81" s="28" t="s">
        <v>264</v>
      </c>
      <c r="M81" s="29" t="s">
        <v>81</v>
      </c>
      <c r="N81" s="29" t="s">
        <v>124</v>
      </c>
      <c r="O81" s="28" t="s">
        <v>263</v>
      </c>
      <c r="P81" s="29" t="s">
        <v>124</v>
      </c>
      <c r="Q81" s="28"/>
      <c r="R81" s="29"/>
      <c r="S81" s="30" t="s">
        <v>730</v>
      </c>
      <c r="T81" s="29" t="s">
        <v>733</v>
      </c>
      <c r="U81" s="28" t="s">
        <v>264</v>
      </c>
      <c r="V81" s="29" t="s">
        <v>738</v>
      </c>
      <c r="W81" s="29" t="s">
        <v>738</v>
      </c>
      <c r="X81" s="29"/>
      <c r="Y81" s="30" t="s">
        <v>744</v>
      </c>
      <c r="Z81" s="28" t="s">
        <v>263</v>
      </c>
      <c r="AA81" s="28" t="s">
        <v>263</v>
      </c>
      <c r="AB81" s="31">
        <v>46266</v>
      </c>
      <c r="AC81" s="31">
        <v>46387</v>
      </c>
      <c r="AD81" s="29" t="s">
        <v>746</v>
      </c>
      <c r="AE81" s="31">
        <v>46152</v>
      </c>
      <c r="AF81" s="31">
        <v>46162</v>
      </c>
    </row>
    <row r="82" spans="1:32" s="32" customFormat="1" ht="24.95" customHeight="1">
      <c r="A82" s="28">
        <v>74</v>
      </c>
      <c r="B82" s="29" t="s">
        <v>165</v>
      </c>
      <c r="C82" s="29" t="s">
        <v>720</v>
      </c>
      <c r="D82" s="29" t="s">
        <v>255</v>
      </c>
      <c r="E82" s="29" t="s">
        <v>44</v>
      </c>
      <c r="F82" s="29">
        <v>4</v>
      </c>
      <c r="G82" s="28"/>
      <c r="H82" s="30" t="s">
        <v>168</v>
      </c>
      <c r="I82" s="28" t="s">
        <v>218</v>
      </c>
      <c r="J82" s="28" t="s">
        <v>264</v>
      </c>
      <c r="K82" s="28" t="s">
        <v>52</v>
      </c>
      <c r="L82" s="28" t="s">
        <v>264</v>
      </c>
      <c r="M82" s="29" t="s">
        <v>87</v>
      </c>
      <c r="N82" s="29">
        <v>79</v>
      </c>
      <c r="O82" s="29">
        <v>550</v>
      </c>
      <c r="P82" s="29">
        <v>6</v>
      </c>
      <c r="Q82" s="28"/>
      <c r="R82" s="29" t="s">
        <v>726</v>
      </c>
      <c r="S82" s="30" t="s">
        <v>729</v>
      </c>
      <c r="T82" s="29" t="s">
        <v>734</v>
      </c>
      <c r="U82" s="28" t="s">
        <v>264</v>
      </c>
      <c r="V82" s="29" t="s">
        <v>739</v>
      </c>
      <c r="W82" s="29" t="s">
        <v>740</v>
      </c>
      <c r="X82" s="29"/>
      <c r="Y82" s="30" t="s">
        <v>168</v>
      </c>
      <c r="Z82" s="28" t="s">
        <v>263</v>
      </c>
      <c r="AA82" s="28" t="s">
        <v>263</v>
      </c>
      <c r="AB82" s="31">
        <v>46258</v>
      </c>
      <c r="AC82" s="31">
        <v>46375</v>
      </c>
      <c r="AD82" s="29" t="s">
        <v>747</v>
      </c>
      <c r="AE82" s="31">
        <v>46127</v>
      </c>
      <c r="AF82" s="31">
        <v>46157</v>
      </c>
    </row>
    <row r="83" spans="1:32" s="32" customFormat="1" ht="24.95" customHeight="1">
      <c r="A83" s="28">
        <v>75</v>
      </c>
      <c r="B83" s="29" t="s">
        <v>718</v>
      </c>
      <c r="C83" s="29" t="s">
        <v>720</v>
      </c>
      <c r="D83" s="29" t="s">
        <v>255</v>
      </c>
      <c r="E83" s="29" t="s">
        <v>44</v>
      </c>
      <c r="F83" s="29">
        <v>1</v>
      </c>
      <c r="G83" s="28"/>
      <c r="H83" s="30" t="s">
        <v>722</v>
      </c>
      <c r="I83" s="28" t="s">
        <v>51</v>
      </c>
      <c r="J83" s="28" t="s">
        <v>263</v>
      </c>
      <c r="K83" s="28" t="s">
        <v>283</v>
      </c>
      <c r="L83" s="28" t="s">
        <v>263</v>
      </c>
      <c r="M83" s="29" t="s">
        <v>724</v>
      </c>
      <c r="N83" s="29">
        <v>80</v>
      </c>
      <c r="O83" s="29" t="s">
        <v>67</v>
      </c>
      <c r="P83" s="29">
        <v>6</v>
      </c>
      <c r="Q83" s="28"/>
      <c r="R83" s="29" t="s">
        <v>725</v>
      </c>
      <c r="S83" s="29" t="s">
        <v>722</v>
      </c>
      <c r="T83" s="29" t="s">
        <v>735</v>
      </c>
      <c r="U83" s="28" t="s">
        <v>264</v>
      </c>
      <c r="V83" s="29" t="s">
        <v>741</v>
      </c>
      <c r="W83" s="29" t="s">
        <v>68</v>
      </c>
      <c r="X83" s="29" t="s">
        <v>722</v>
      </c>
      <c r="Y83" s="30" t="s">
        <v>722</v>
      </c>
      <c r="Z83" s="28" t="s">
        <v>263</v>
      </c>
      <c r="AA83" s="28" t="s">
        <v>263</v>
      </c>
      <c r="AB83" s="31">
        <v>46260</v>
      </c>
      <c r="AC83" s="31"/>
      <c r="AD83" s="29" t="s">
        <v>722</v>
      </c>
      <c r="AE83" s="31">
        <v>46113</v>
      </c>
      <c r="AF83" s="31">
        <v>46136</v>
      </c>
    </row>
    <row r="84" spans="1:32" s="32" customFormat="1" ht="24.95" customHeight="1">
      <c r="A84" s="28">
        <v>76</v>
      </c>
      <c r="B84" s="33" t="s">
        <v>755</v>
      </c>
      <c r="C84" s="33" t="s">
        <v>756</v>
      </c>
      <c r="D84" s="33" t="s">
        <v>79</v>
      </c>
      <c r="E84" s="33" t="s">
        <v>80</v>
      </c>
      <c r="F84" s="28">
        <v>6</v>
      </c>
      <c r="G84" s="33" t="s">
        <v>759</v>
      </c>
      <c r="H84" s="34" t="s">
        <v>761</v>
      </c>
      <c r="I84" s="28" t="s">
        <v>218</v>
      </c>
      <c r="J84" s="28" t="s">
        <v>264</v>
      </c>
      <c r="K84" s="28" t="s">
        <v>52</v>
      </c>
      <c r="L84" s="28" t="s">
        <v>264</v>
      </c>
      <c r="M84" s="33">
        <v>3</v>
      </c>
      <c r="N84" s="33"/>
      <c r="O84" s="33" t="s">
        <v>764</v>
      </c>
      <c r="P84" s="33" t="s">
        <v>764</v>
      </c>
      <c r="Q84" s="33">
        <v>800</v>
      </c>
      <c r="R84" s="33" t="s">
        <v>765</v>
      </c>
      <c r="S84" s="33"/>
      <c r="T84" s="33" t="s">
        <v>251</v>
      </c>
      <c r="U84" s="33" t="s">
        <v>768</v>
      </c>
      <c r="V84" s="33">
        <v>30</v>
      </c>
      <c r="W84" s="33">
        <v>30</v>
      </c>
      <c r="X84" s="33"/>
      <c r="Y84" s="34" t="s">
        <v>769</v>
      </c>
      <c r="Z84" s="28" t="s">
        <v>263</v>
      </c>
      <c r="AA84" s="28" t="s">
        <v>264</v>
      </c>
      <c r="AB84" s="31">
        <v>46280</v>
      </c>
      <c r="AC84" s="31">
        <v>46366</v>
      </c>
      <c r="AD84" s="33" t="s">
        <v>775</v>
      </c>
      <c r="AE84" s="31">
        <v>46173</v>
      </c>
      <c r="AF84" s="31">
        <v>46188</v>
      </c>
    </row>
    <row r="85" spans="1:32" s="32" customFormat="1" ht="24.95" customHeight="1">
      <c r="A85" s="28">
        <v>77</v>
      </c>
      <c r="B85" s="33" t="s">
        <v>757</v>
      </c>
      <c r="C85" s="33" t="s">
        <v>756</v>
      </c>
      <c r="D85" s="33" t="s">
        <v>79</v>
      </c>
      <c r="E85" s="33" t="s">
        <v>80</v>
      </c>
      <c r="F85" s="28">
        <v>3</v>
      </c>
      <c r="G85" s="33"/>
      <c r="H85" s="34" t="s">
        <v>762</v>
      </c>
      <c r="I85" s="28" t="s">
        <v>267</v>
      </c>
      <c r="J85" s="28" t="s">
        <v>264</v>
      </c>
      <c r="K85" s="28" t="s">
        <v>52</v>
      </c>
      <c r="L85" s="28" t="s">
        <v>264</v>
      </c>
      <c r="M85" s="33" t="s">
        <v>251</v>
      </c>
      <c r="N85" s="33" t="s">
        <v>766</v>
      </c>
      <c r="O85" s="33" t="s">
        <v>766</v>
      </c>
      <c r="P85" s="33" t="s">
        <v>766</v>
      </c>
      <c r="Q85" s="33"/>
      <c r="R85" s="33"/>
      <c r="S85" s="33"/>
      <c r="T85" s="33" t="s">
        <v>770</v>
      </c>
      <c r="U85" s="33" t="s">
        <v>768</v>
      </c>
      <c r="V85" s="33">
        <v>15</v>
      </c>
      <c r="W85" s="33">
        <v>30</v>
      </c>
      <c r="X85" s="33" t="s">
        <v>771</v>
      </c>
      <c r="Y85" s="33" t="s">
        <v>772</v>
      </c>
      <c r="Z85" s="28" t="s">
        <v>263</v>
      </c>
      <c r="AA85" s="28" t="s">
        <v>263</v>
      </c>
      <c r="AB85" s="31">
        <v>46296</v>
      </c>
      <c r="AC85" s="31">
        <v>46409</v>
      </c>
      <c r="AD85" s="33" t="s">
        <v>776</v>
      </c>
      <c r="AE85" s="31">
        <v>46157</v>
      </c>
      <c r="AF85" s="31">
        <v>46172</v>
      </c>
    </row>
    <row r="86" spans="1:32" s="32" customFormat="1" ht="24.95" customHeight="1">
      <c r="A86" s="28">
        <v>78</v>
      </c>
      <c r="B86" s="64" t="s">
        <v>1098</v>
      </c>
      <c r="C86" s="33" t="s">
        <v>1099</v>
      </c>
      <c r="D86" s="33" t="s">
        <v>79</v>
      </c>
      <c r="E86" s="33" t="s">
        <v>80</v>
      </c>
      <c r="F86" s="28">
        <v>2</v>
      </c>
      <c r="G86" s="33"/>
      <c r="H86" s="65" t="s">
        <v>1100</v>
      </c>
      <c r="I86" s="28" t="s">
        <v>218</v>
      </c>
      <c r="J86" s="28" t="s">
        <v>264</v>
      </c>
      <c r="K86" s="28" t="s">
        <v>52</v>
      </c>
      <c r="L86" s="28" t="s">
        <v>264</v>
      </c>
      <c r="M86" s="66" t="s">
        <v>67</v>
      </c>
      <c r="N86" s="66" t="s">
        <v>1101</v>
      </c>
      <c r="O86" s="64" t="s">
        <v>1102</v>
      </c>
      <c r="P86" s="64" t="s">
        <v>191</v>
      </c>
      <c r="Q86" s="33"/>
      <c r="R86" s="64" t="s">
        <v>1103</v>
      </c>
      <c r="S86" s="64" t="s">
        <v>1100</v>
      </c>
      <c r="T86" s="64" t="s">
        <v>67</v>
      </c>
      <c r="U86" s="66" t="s">
        <v>47</v>
      </c>
      <c r="V86" s="64" t="s">
        <v>1104</v>
      </c>
      <c r="W86" s="64">
        <v>30</v>
      </c>
      <c r="X86" s="64" t="s">
        <v>1105</v>
      </c>
      <c r="Y86" s="64" t="s">
        <v>1100</v>
      </c>
      <c r="Z86" s="28" t="s">
        <v>63</v>
      </c>
      <c r="AA86" s="28" t="s">
        <v>63</v>
      </c>
      <c r="AB86" s="31">
        <v>46265</v>
      </c>
      <c r="AC86" s="31">
        <v>46402</v>
      </c>
      <c r="AD86" s="64" t="s">
        <v>1106</v>
      </c>
      <c r="AE86" s="31">
        <v>46157</v>
      </c>
      <c r="AF86" s="31">
        <v>46173</v>
      </c>
    </row>
    <row r="87" spans="1:32" s="32" customFormat="1" ht="24.95" customHeight="1">
      <c r="A87" s="28">
        <v>79</v>
      </c>
      <c r="B87" s="27" t="s">
        <v>758</v>
      </c>
      <c r="C87" s="27" t="s">
        <v>756</v>
      </c>
      <c r="D87" s="27" t="s">
        <v>79</v>
      </c>
      <c r="E87" s="27" t="s">
        <v>80</v>
      </c>
      <c r="F87" s="28">
        <v>5</v>
      </c>
      <c r="G87" s="27" t="s">
        <v>760</v>
      </c>
      <c r="H87" s="27" t="s">
        <v>763</v>
      </c>
      <c r="I87" s="28" t="s">
        <v>218</v>
      </c>
      <c r="J87" s="28" t="s">
        <v>264</v>
      </c>
      <c r="K87" s="28" t="s">
        <v>52</v>
      </c>
      <c r="L87" s="28" t="s">
        <v>264</v>
      </c>
      <c r="M87" s="27" t="s">
        <v>96</v>
      </c>
      <c r="N87" s="27" t="s">
        <v>82</v>
      </c>
      <c r="O87" s="27" t="s">
        <v>82</v>
      </c>
      <c r="P87" s="27" t="s">
        <v>82</v>
      </c>
      <c r="Q87" s="27" t="s">
        <v>82</v>
      </c>
      <c r="R87" s="27" t="s">
        <v>767</v>
      </c>
      <c r="S87" s="27" t="s">
        <v>763</v>
      </c>
      <c r="T87" s="27" t="s">
        <v>82</v>
      </c>
      <c r="U87" s="27" t="s">
        <v>768</v>
      </c>
      <c r="V87" s="27" t="s">
        <v>93</v>
      </c>
      <c r="W87" s="27" t="s">
        <v>68</v>
      </c>
      <c r="X87" s="27" t="s">
        <v>773</v>
      </c>
      <c r="Y87" s="27" t="s">
        <v>774</v>
      </c>
      <c r="Z87" s="28" t="s">
        <v>264</v>
      </c>
      <c r="AA87" s="28" t="s">
        <v>264</v>
      </c>
      <c r="AB87" s="31">
        <v>46272</v>
      </c>
      <c r="AC87" s="31">
        <v>46374</v>
      </c>
      <c r="AD87" s="27" t="s">
        <v>777</v>
      </c>
      <c r="AE87" s="31">
        <v>46112</v>
      </c>
      <c r="AF87" s="31">
        <v>46127</v>
      </c>
    </row>
    <row r="88" spans="1:32" s="32" customFormat="1" ht="24.95" customHeight="1">
      <c r="A88" s="28">
        <v>80</v>
      </c>
      <c r="B88" s="29" t="s">
        <v>170</v>
      </c>
      <c r="C88" s="29" t="s">
        <v>778</v>
      </c>
      <c r="D88" s="29" t="s">
        <v>255</v>
      </c>
      <c r="E88" s="29" t="s">
        <v>44</v>
      </c>
      <c r="F88" s="28">
        <v>1</v>
      </c>
      <c r="G88" s="28"/>
      <c r="H88" s="30" t="s">
        <v>172</v>
      </c>
      <c r="I88" s="28" t="s">
        <v>51</v>
      </c>
      <c r="J88" s="28" t="s">
        <v>264</v>
      </c>
      <c r="K88" s="28" t="s">
        <v>52</v>
      </c>
      <c r="L88" s="28" t="s">
        <v>264</v>
      </c>
      <c r="M88" s="29" t="s">
        <v>274</v>
      </c>
      <c r="N88" s="29">
        <v>79</v>
      </c>
      <c r="O88" s="29" t="s">
        <v>487</v>
      </c>
      <c r="P88" s="29">
        <v>6</v>
      </c>
      <c r="Q88" s="28"/>
      <c r="R88" s="29" t="s">
        <v>783</v>
      </c>
      <c r="S88" s="30" t="s">
        <v>172</v>
      </c>
      <c r="T88" s="29" t="s">
        <v>785</v>
      </c>
      <c r="U88" s="33" t="s">
        <v>768</v>
      </c>
      <c r="V88" s="29" t="s">
        <v>93</v>
      </c>
      <c r="W88" s="29" t="s">
        <v>164</v>
      </c>
      <c r="X88" s="28"/>
      <c r="Y88" s="30" t="s">
        <v>173</v>
      </c>
      <c r="Z88" s="28" t="s">
        <v>264</v>
      </c>
      <c r="AA88" s="28" t="s">
        <v>264</v>
      </c>
      <c r="AB88" s="31">
        <v>46261</v>
      </c>
      <c r="AC88" s="31">
        <v>46374</v>
      </c>
      <c r="AD88" s="29" t="s">
        <v>64</v>
      </c>
      <c r="AE88" s="31">
        <v>46127</v>
      </c>
      <c r="AF88" s="31">
        <v>46143</v>
      </c>
    </row>
    <row r="89" spans="1:32" s="32" customFormat="1" ht="24.95" customHeight="1">
      <c r="A89" s="28">
        <v>81</v>
      </c>
      <c r="B89" s="29" t="s">
        <v>169</v>
      </c>
      <c r="C89" s="29" t="s">
        <v>778</v>
      </c>
      <c r="D89" s="29" t="s">
        <v>255</v>
      </c>
      <c r="E89" s="29" t="s">
        <v>44</v>
      </c>
      <c r="F89" s="28">
        <v>3</v>
      </c>
      <c r="G89" s="28"/>
      <c r="H89" s="30" t="s">
        <v>171</v>
      </c>
      <c r="I89" s="28" t="s">
        <v>218</v>
      </c>
      <c r="J89" s="28" t="s">
        <v>263</v>
      </c>
      <c r="K89" s="28" t="s">
        <v>52</v>
      </c>
      <c r="L89" s="28" t="s">
        <v>264</v>
      </c>
      <c r="M89" s="29" t="s">
        <v>779</v>
      </c>
      <c r="N89" s="29" t="s">
        <v>780</v>
      </c>
      <c r="O89" s="29" t="s">
        <v>781</v>
      </c>
      <c r="P89" s="29" t="s">
        <v>782</v>
      </c>
      <c r="Q89" s="28"/>
      <c r="R89" s="29" t="s">
        <v>204</v>
      </c>
      <c r="S89" s="30" t="s">
        <v>784</v>
      </c>
      <c r="T89" s="29" t="s">
        <v>786</v>
      </c>
      <c r="U89" s="27" t="s">
        <v>768</v>
      </c>
      <c r="V89" s="29" t="s">
        <v>69</v>
      </c>
      <c r="W89" s="29" t="s">
        <v>69</v>
      </c>
      <c r="X89" s="28"/>
      <c r="Y89" s="30" t="s">
        <v>171</v>
      </c>
      <c r="Z89" s="28" t="s">
        <v>263</v>
      </c>
      <c r="AA89" s="28" t="s">
        <v>264</v>
      </c>
      <c r="AB89" s="31">
        <v>46252</v>
      </c>
      <c r="AC89" s="31">
        <v>46367</v>
      </c>
      <c r="AD89" s="29" t="s">
        <v>787</v>
      </c>
      <c r="AE89" s="31">
        <v>46127</v>
      </c>
      <c r="AF89" s="31">
        <v>46137</v>
      </c>
    </row>
    <row r="90" spans="1:32" s="32" customFormat="1" ht="24.95" customHeight="1">
      <c r="A90" s="28">
        <v>82</v>
      </c>
      <c r="B90" s="29" t="s">
        <v>788</v>
      </c>
      <c r="C90" s="29" t="s">
        <v>789</v>
      </c>
      <c r="D90" s="29" t="s">
        <v>424</v>
      </c>
      <c r="E90" s="29" t="s">
        <v>131</v>
      </c>
      <c r="F90" s="28">
        <v>1</v>
      </c>
      <c r="G90" s="28"/>
      <c r="H90" s="30" t="s">
        <v>790</v>
      </c>
      <c r="I90" s="28" t="s">
        <v>51</v>
      </c>
      <c r="J90" s="28" t="s">
        <v>264</v>
      </c>
      <c r="K90" s="28" t="s">
        <v>52</v>
      </c>
      <c r="L90" s="28" t="s">
        <v>264</v>
      </c>
      <c r="M90" s="29" t="s">
        <v>791</v>
      </c>
      <c r="N90" s="29" t="s">
        <v>792</v>
      </c>
      <c r="O90" s="28" t="s">
        <v>263</v>
      </c>
      <c r="P90" s="29" t="s">
        <v>484</v>
      </c>
      <c r="Q90" s="28"/>
      <c r="R90" s="28"/>
      <c r="S90" s="30" t="s">
        <v>728</v>
      </c>
      <c r="T90" s="29" t="s">
        <v>796</v>
      </c>
      <c r="U90" s="28" t="s">
        <v>263</v>
      </c>
      <c r="V90" s="29" t="s">
        <v>797</v>
      </c>
      <c r="W90" s="29" t="s">
        <v>797</v>
      </c>
      <c r="X90" s="28"/>
      <c r="Y90" s="30" t="s">
        <v>800</v>
      </c>
      <c r="Z90" s="28" t="s">
        <v>264</v>
      </c>
      <c r="AA90" s="28" t="s">
        <v>264</v>
      </c>
      <c r="AB90" s="31">
        <v>46272</v>
      </c>
      <c r="AC90" s="31">
        <v>46366</v>
      </c>
      <c r="AD90" s="29" t="s">
        <v>64</v>
      </c>
      <c r="AE90" s="31">
        <v>46107</v>
      </c>
      <c r="AF90" s="31">
        <v>46113</v>
      </c>
    </row>
    <row r="91" spans="1:32" s="32" customFormat="1" ht="24.95" customHeight="1">
      <c r="A91" s="28">
        <v>83</v>
      </c>
      <c r="B91" s="29" t="s">
        <v>174</v>
      </c>
      <c r="C91" s="29" t="s">
        <v>789</v>
      </c>
      <c r="D91" s="29" t="s">
        <v>424</v>
      </c>
      <c r="E91" s="29" t="s">
        <v>44</v>
      </c>
      <c r="F91" s="28">
        <v>1</v>
      </c>
      <c r="G91" s="28"/>
      <c r="H91" s="30" t="s">
        <v>175</v>
      </c>
      <c r="I91" s="28" t="s">
        <v>51</v>
      </c>
      <c r="J91" s="28" t="s">
        <v>264</v>
      </c>
      <c r="K91" s="28" t="s">
        <v>443</v>
      </c>
      <c r="L91" s="28" t="s">
        <v>264</v>
      </c>
      <c r="M91" s="29" t="s">
        <v>793</v>
      </c>
      <c r="N91" s="29" t="s">
        <v>794</v>
      </c>
      <c r="O91" s="28" t="s">
        <v>263</v>
      </c>
      <c r="P91" s="29" t="s">
        <v>176</v>
      </c>
      <c r="Q91" s="28"/>
      <c r="R91" s="28"/>
      <c r="S91" s="29" t="s">
        <v>795</v>
      </c>
      <c r="T91" s="29" t="s">
        <v>177</v>
      </c>
      <c r="U91" s="28" t="s">
        <v>263</v>
      </c>
      <c r="V91" s="29" t="s">
        <v>798</v>
      </c>
      <c r="W91" s="29" t="s">
        <v>799</v>
      </c>
      <c r="X91" s="28"/>
      <c r="Y91" s="29" t="s">
        <v>178</v>
      </c>
      <c r="Z91" s="28" t="s">
        <v>264</v>
      </c>
      <c r="AA91" s="28" t="s">
        <v>264</v>
      </c>
      <c r="AB91" s="31">
        <v>46251</v>
      </c>
      <c r="AC91" s="31">
        <v>46353</v>
      </c>
      <c r="AD91" s="29" t="s">
        <v>801</v>
      </c>
      <c r="AE91" s="31">
        <v>46142</v>
      </c>
      <c r="AF91" s="31">
        <v>46142</v>
      </c>
    </row>
    <row r="92" spans="1:32" s="32" customFormat="1" ht="24.95" customHeight="1">
      <c r="A92" s="28">
        <v>84</v>
      </c>
      <c r="B92" s="29" t="s">
        <v>802</v>
      </c>
      <c r="C92" s="29" t="s">
        <v>803</v>
      </c>
      <c r="D92" s="29" t="s">
        <v>405</v>
      </c>
      <c r="E92" s="29" t="s">
        <v>44</v>
      </c>
      <c r="F92" s="29">
        <v>1</v>
      </c>
      <c r="G92" s="28"/>
      <c r="H92" s="30" t="s">
        <v>183</v>
      </c>
      <c r="I92" s="28" t="s">
        <v>51</v>
      </c>
      <c r="J92" s="28" t="s">
        <v>264</v>
      </c>
      <c r="K92" s="28" t="s">
        <v>52</v>
      </c>
      <c r="L92" s="28" t="s">
        <v>264</v>
      </c>
      <c r="M92" s="29" t="s">
        <v>110</v>
      </c>
      <c r="N92" s="29" t="s">
        <v>805</v>
      </c>
      <c r="O92" s="29" t="s">
        <v>805</v>
      </c>
      <c r="P92" s="29" t="s">
        <v>805</v>
      </c>
      <c r="Q92" s="28"/>
      <c r="R92" s="29" t="s">
        <v>805</v>
      </c>
      <c r="S92" s="30" t="s">
        <v>809</v>
      </c>
      <c r="T92" s="29" t="s">
        <v>810</v>
      </c>
      <c r="U92" s="28" t="s">
        <v>264</v>
      </c>
      <c r="V92" s="29" t="s">
        <v>150</v>
      </c>
      <c r="W92" s="29" t="s">
        <v>105</v>
      </c>
      <c r="X92" s="29"/>
      <c r="Y92" s="30" t="s">
        <v>186</v>
      </c>
      <c r="Z92" s="28" t="s">
        <v>264</v>
      </c>
      <c r="AA92" s="28" t="s">
        <v>263</v>
      </c>
      <c r="AB92" s="31">
        <v>46266</v>
      </c>
      <c r="AC92" s="31">
        <v>46387</v>
      </c>
      <c r="AD92" s="29" t="s">
        <v>815</v>
      </c>
      <c r="AE92" s="31">
        <v>46127</v>
      </c>
      <c r="AF92" s="31">
        <v>46127</v>
      </c>
    </row>
    <row r="93" spans="1:32" s="32" customFormat="1" ht="24.95" customHeight="1">
      <c r="A93" s="28">
        <v>85</v>
      </c>
      <c r="B93" s="29" t="s">
        <v>180</v>
      </c>
      <c r="C93" s="29" t="s">
        <v>803</v>
      </c>
      <c r="D93" s="29" t="s">
        <v>405</v>
      </c>
      <c r="E93" s="29" t="s">
        <v>44</v>
      </c>
      <c r="F93" s="29">
        <v>2</v>
      </c>
      <c r="G93" s="28"/>
      <c r="H93" s="30" t="s">
        <v>184</v>
      </c>
      <c r="I93" s="28" t="s">
        <v>218</v>
      </c>
      <c r="J93" s="28" t="s">
        <v>263</v>
      </c>
      <c r="K93" s="28" t="s">
        <v>52</v>
      </c>
      <c r="L93" s="28" t="s">
        <v>264</v>
      </c>
      <c r="M93" s="29" t="s">
        <v>101</v>
      </c>
      <c r="N93" s="29">
        <v>80</v>
      </c>
      <c r="O93" s="29">
        <v>550</v>
      </c>
      <c r="P93" s="29">
        <v>6</v>
      </c>
      <c r="Q93" s="28"/>
      <c r="R93" s="29"/>
      <c r="S93" s="30" t="s">
        <v>727</v>
      </c>
      <c r="T93" s="29" t="s">
        <v>187</v>
      </c>
      <c r="U93" s="28" t="s">
        <v>264</v>
      </c>
      <c r="V93" s="29" t="s">
        <v>156</v>
      </c>
      <c r="W93" s="29" t="s">
        <v>105</v>
      </c>
      <c r="X93" s="29"/>
      <c r="Y93" s="30" t="s">
        <v>812</v>
      </c>
      <c r="Z93" s="28" t="s">
        <v>264</v>
      </c>
      <c r="AA93" s="28" t="s">
        <v>263</v>
      </c>
      <c r="AB93" s="31">
        <v>46272</v>
      </c>
      <c r="AC93" s="31">
        <v>46379</v>
      </c>
      <c r="AD93" s="29" t="s">
        <v>816</v>
      </c>
      <c r="AE93" s="31">
        <v>46096</v>
      </c>
      <c r="AF93" s="31">
        <v>46113</v>
      </c>
    </row>
    <row r="94" spans="1:32" s="32" customFormat="1" ht="24.95" customHeight="1">
      <c r="A94" s="28">
        <v>86</v>
      </c>
      <c r="B94" s="29" t="s">
        <v>181</v>
      </c>
      <c r="C94" s="29" t="s">
        <v>803</v>
      </c>
      <c r="D94" s="29" t="s">
        <v>405</v>
      </c>
      <c r="E94" s="29" t="s">
        <v>44</v>
      </c>
      <c r="F94" s="29">
        <v>2</v>
      </c>
      <c r="G94" s="28"/>
      <c r="H94" s="30" t="s">
        <v>185</v>
      </c>
      <c r="I94" s="28" t="s">
        <v>218</v>
      </c>
      <c r="J94" s="28" t="s">
        <v>263</v>
      </c>
      <c r="K94" s="28" t="s">
        <v>52</v>
      </c>
      <c r="L94" s="28" t="s">
        <v>264</v>
      </c>
      <c r="M94" s="29" t="s">
        <v>189</v>
      </c>
      <c r="N94" s="29" t="s">
        <v>190</v>
      </c>
      <c r="O94" s="28" t="s">
        <v>263</v>
      </c>
      <c r="P94" s="29" t="s">
        <v>191</v>
      </c>
      <c r="Q94" s="28"/>
      <c r="R94" s="29" t="s">
        <v>808</v>
      </c>
      <c r="S94" s="30" t="s">
        <v>192</v>
      </c>
      <c r="T94" s="29" t="s">
        <v>69</v>
      </c>
      <c r="U94" s="28" t="s">
        <v>263</v>
      </c>
      <c r="V94" s="29" t="s">
        <v>156</v>
      </c>
      <c r="W94" s="29" t="s">
        <v>105</v>
      </c>
      <c r="X94" s="29" t="s">
        <v>813</v>
      </c>
      <c r="Y94" s="30" t="s">
        <v>185</v>
      </c>
      <c r="Z94" s="28" t="s">
        <v>264</v>
      </c>
      <c r="AA94" s="28" t="s">
        <v>263</v>
      </c>
      <c r="AB94" s="31">
        <v>46265</v>
      </c>
      <c r="AC94" s="31">
        <v>46374</v>
      </c>
      <c r="AD94" s="29" t="s">
        <v>69</v>
      </c>
      <c r="AE94" s="31">
        <v>46096</v>
      </c>
      <c r="AF94" s="31">
        <v>46127</v>
      </c>
    </row>
    <row r="95" spans="1:32" s="32" customFormat="1" ht="24.95" customHeight="1">
      <c r="A95" s="37">
        <v>87</v>
      </c>
      <c r="B95" s="69" t="s">
        <v>179</v>
      </c>
      <c r="C95" s="98" t="s">
        <v>803</v>
      </c>
      <c r="D95" s="98" t="s">
        <v>405</v>
      </c>
      <c r="E95" s="98" t="s">
        <v>44</v>
      </c>
      <c r="F95" s="98">
        <v>2</v>
      </c>
      <c r="G95" s="98" t="s">
        <v>804</v>
      </c>
      <c r="H95" s="99" t="s">
        <v>182</v>
      </c>
      <c r="I95" s="37" t="s">
        <v>218</v>
      </c>
      <c r="J95" s="37" t="s">
        <v>264</v>
      </c>
      <c r="K95" s="37" t="s">
        <v>443</v>
      </c>
      <c r="L95" s="37" t="s">
        <v>263</v>
      </c>
      <c r="M95" s="98" t="s">
        <v>806</v>
      </c>
      <c r="N95" s="98">
        <v>79</v>
      </c>
      <c r="O95" s="37" t="s">
        <v>807</v>
      </c>
      <c r="P95" s="98">
        <v>6.5</v>
      </c>
      <c r="Q95" s="37"/>
      <c r="R95" s="98"/>
      <c r="S95" s="98" t="s">
        <v>182</v>
      </c>
      <c r="T95" s="98" t="s">
        <v>811</v>
      </c>
      <c r="U95" s="37" t="s">
        <v>264</v>
      </c>
      <c r="V95" s="98">
        <v>12</v>
      </c>
      <c r="W95" s="98">
        <v>18</v>
      </c>
      <c r="X95" s="98"/>
      <c r="Y95" s="99" t="s">
        <v>814</v>
      </c>
      <c r="Z95" s="37" t="s">
        <v>264</v>
      </c>
      <c r="AA95" s="37" t="s">
        <v>264</v>
      </c>
      <c r="AB95" s="38">
        <v>46266</v>
      </c>
      <c r="AC95" s="38">
        <v>46374</v>
      </c>
      <c r="AD95" s="98" t="s">
        <v>95</v>
      </c>
      <c r="AE95" s="38">
        <v>46265</v>
      </c>
      <c r="AF95" s="38">
        <v>46310</v>
      </c>
    </row>
    <row r="96" spans="1:32" s="100" customFormat="1" ht="24.95" customHeight="1">
      <c r="H96" s="101"/>
      <c r="S96" s="101"/>
      <c r="Y96" s="101"/>
      <c r="AB96" s="102"/>
      <c r="AC96" s="102"/>
      <c r="AD96" s="102"/>
      <c r="AE96" s="102"/>
      <c r="AF96" s="102"/>
    </row>
    <row r="97" spans="1:32" s="103" customFormat="1" ht="24.95" customHeight="1">
      <c r="H97" s="104"/>
      <c r="S97" s="104"/>
      <c r="Y97" s="105"/>
      <c r="AB97" s="106"/>
      <c r="AC97" s="106"/>
      <c r="AD97" s="106"/>
      <c r="AE97" s="106"/>
      <c r="AF97" s="106"/>
    </row>
    <row r="98" spans="1:32" s="103" customFormat="1" ht="24.95" customHeight="1">
      <c r="H98" s="104"/>
      <c r="Y98" s="104"/>
      <c r="AB98" s="106"/>
      <c r="AC98" s="106"/>
      <c r="AD98" s="106"/>
      <c r="AE98" s="106"/>
      <c r="AF98" s="106"/>
    </row>
    <row r="99" spans="1:32" s="103" customFormat="1" ht="24.95" customHeight="1">
      <c r="H99" s="104"/>
      <c r="Y99" s="104"/>
      <c r="AB99" s="106"/>
      <c r="AC99" s="106"/>
      <c r="AD99" s="106"/>
      <c r="AE99" s="106"/>
      <c r="AF99" s="106"/>
    </row>
    <row r="100" spans="1:32" s="103" customFormat="1" ht="24.95" customHeight="1">
      <c r="H100" s="104"/>
      <c r="S100" s="104"/>
      <c r="Y100" s="104"/>
      <c r="AB100" s="106"/>
      <c r="AC100" s="106"/>
      <c r="AD100" s="106"/>
      <c r="AE100" s="106"/>
      <c r="AF100" s="106"/>
    </row>
    <row r="101" spans="1:32" s="103" customFormat="1" ht="24.95" customHeight="1">
      <c r="H101" s="104"/>
      <c r="S101" s="104"/>
      <c r="Y101" s="104"/>
      <c r="AB101" s="106"/>
      <c r="AC101" s="106"/>
      <c r="AD101" s="106"/>
      <c r="AE101" s="106"/>
      <c r="AF101" s="106"/>
    </row>
    <row r="102" spans="1:32" s="103" customFormat="1" ht="24.95" customHeight="1">
      <c r="H102" s="104"/>
      <c r="S102" s="104"/>
      <c r="Y102" s="104"/>
      <c r="AB102" s="106"/>
      <c r="AC102" s="106"/>
      <c r="AD102" s="106"/>
      <c r="AE102" s="106"/>
      <c r="AF102" s="106"/>
    </row>
    <row r="103" spans="1:32" s="103" customFormat="1" ht="24.95" customHeight="1">
      <c r="H103" s="104"/>
      <c r="S103" s="104"/>
      <c r="Y103" s="104"/>
      <c r="AB103" s="106"/>
      <c r="AC103" s="106"/>
      <c r="AD103" s="106"/>
      <c r="AE103" s="106"/>
      <c r="AF103" s="106"/>
    </row>
    <row r="104" spans="1:32" s="103" customFormat="1" ht="24.95" customHeight="1">
      <c r="H104" s="104"/>
      <c r="S104" s="104"/>
      <c r="T104" s="104"/>
      <c r="Y104" s="104"/>
      <c r="AB104" s="106"/>
      <c r="AC104" s="106"/>
      <c r="AD104" s="106"/>
      <c r="AE104" s="106"/>
      <c r="AF104" s="106"/>
    </row>
    <row r="105" spans="1:32" s="103" customFormat="1" ht="24.95" customHeight="1">
      <c r="H105" s="104"/>
      <c r="X105" s="107"/>
      <c r="Y105" s="104"/>
      <c r="AB105" s="106"/>
      <c r="AC105" s="106"/>
      <c r="AD105" s="106"/>
      <c r="AE105" s="106"/>
      <c r="AF105" s="106"/>
    </row>
    <row r="106" spans="1:32" s="103" customFormat="1" ht="24.95" customHeight="1">
      <c r="H106" s="104"/>
      <c r="R106" s="107"/>
      <c r="S106" s="104"/>
      <c r="Y106" s="104"/>
      <c r="AB106" s="106"/>
      <c r="AC106" s="106"/>
      <c r="AD106" s="106"/>
      <c r="AE106" s="106"/>
      <c r="AF106" s="106"/>
    </row>
    <row r="107" spans="1:32" s="103" customFormat="1" ht="24.95" customHeight="1">
      <c r="H107" s="104"/>
      <c r="S107" s="104"/>
      <c r="Y107" s="104"/>
      <c r="AB107" s="106"/>
      <c r="AC107" s="106"/>
      <c r="AE107" s="106"/>
      <c r="AF107" s="106"/>
    </row>
    <row r="108" spans="1:32" s="110" customFormat="1" ht="24.95" customHeight="1">
      <c r="A108" s="103"/>
      <c r="B108" s="103"/>
      <c r="C108" s="103"/>
      <c r="D108" s="103"/>
      <c r="E108" s="103"/>
      <c r="F108" s="103"/>
      <c r="G108" s="108"/>
      <c r="H108" s="103"/>
      <c r="I108" s="103"/>
      <c r="J108" s="103"/>
      <c r="K108" s="103"/>
      <c r="L108" s="103"/>
      <c r="M108" s="109"/>
      <c r="N108" s="109"/>
      <c r="O108" s="109"/>
      <c r="P108" s="109"/>
      <c r="Q108" s="109"/>
      <c r="R108" s="109"/>
      <c r="S108" s="109"/>
      <c r="T108" s="103"/>
      <c r="U108" s="103"/>
      <c r="V108" s="103"/>
      <c r="W108" s="103"/>
      <c r="X108" s="103"/>
      <c r="Y108" s="109"/>
      <c r="Z108" s="103"/>
      <c r="AA108" s="103"/>
      <c r="AB108" s="103"/>
      <c r="AC108" s="103"/>
      <c r="AD108" s="103"/>
      <c r="AE108" s="106"/>
      <c r="AF108" s="106"/>
    </row>
  </sheetData>
  <mergeCells count="10">
    <mergeCell ref="Z7:AA7"/>
    <mergeCell ref="AB7:AF7"/>
    <mergeCell ref="D2:V2"/>
    <mergeCell ref="D3:V3"/>
    <mergeCell ref="A5:B6"/>
    <mergeCell ref="D5:U5"/>
    <mergeCell ref="D6:U6"/>
    <mergeCell ref="F7:G7"/>
    <mergeCell ref="J7:S7"/>
    <mergeCell ref="T7:Y7"/>
  </mergeCells>
  <phoneticPr fontId="2" type="noConversion"/>
  <hyperlinks>
    <hyperlink ref="A5:B6" location="'평균평점(GPA) 변환'!A1" display="평균평점(GPA) 환산표" xr:uid="{59F579A6-9552-4370-91F8-74F441C2B1FE}"/>
    <hyperlink ref="S9" r:id="rId1" xr:uid="{B94B85CA-28B9-490C-A5FA-A5C2E48D9F85}"/>
    <hyperlink ref="H9" r:id="rId2" xr:uid="{A76B656A-78A9-4AE1-8210-833C0C617654}"/>
    <hyperlink ref="H12" r:id="rId3" xr:uid="{B38186E3-B05B-4928-8CF3-5B8CA7E77CF7}"/>
    <hyperlink ref="Y12" r:id="rId4" xr:uid="{C14F1839-4799-424F-9281-54D974D5A432}"/>
    <hyperlink ref="S14" r:id="rId5" xr:uid="{B40C1EE3-4BF0-4965-99CE-8EC824D513C5}"/>
    <hyperlink ref="T14" r:id="rId6" xr:uid="{996D887C-37F0-4BB7-86F8-9AF7BD2D86B3}"/>
    <hyperlink ref="Y14" r:id="rId7" xr:uid="{EDD31DDF-E254-431F-B8B3-DD04DA8C68B2}"/>
    <hyperlink ref="H14" r:id="rId8" xr:uid="{45EEDF29-D820-43B1-BEAF-D3B2E7CCB915}"/>
    <hyperlink ref="H18" r:id="rId9" xr:uid="{BAEC25ED-318E-44EA-9436-FE5089D8304C}"/>
    <hyperlink ref="H24" r:id="rId10" xr:uid="{1B8CBE14-F0C6-4A96-BCCD-C7B08F3DF95E}"/>
    <hyperlink ref="Y24" r:id="rId11" xr:uid="{8B03F2E4-BA5F-4037-A40E-1F7A5FCE96AE}"/>
    <hyperlink ref="H25" r:id="rId12" xr:uid="{B3BC58EC-57C3-40EE-B97D-A9BEADFE57C4}"/>
    <hyperlink ref="H26" r:id="rId13" xr:uid="{7CA7EDAC-7483-4E1A-BAA2-55BB0C412F4F}"/>
    <hyperlink ref="Y26" r:id="rId14" xr:uid="{35E1633F-AE4C-4789-B934-8F1890D15C69}"/>
    <hyperlink ref="H27" r:id="rId15" xr:uid="{C5620071-3A64-467B-9F64-080A8D3E2085}"/>
    <hyperlink ref="H28" r:id="rId16" xr:uid="{995E3761-A882-437C-A35E-19C260B6D57D}"/>
    <hyperlink ref="Y27" r:id="rId17" xr:uid="{2C4110AA-1CA3-49BC-AA88-BAE72DB15E3F}"/>
    <hyperlink ref="H34" r:id="rId18" xr:uid="{D12A19C9-86A8-4728-92C4-BD3A71D9382C}"/>
    <hyperlink ref="Y34" r:id="rId19" xr:uid="{EC4F008D-14C4-4D98-8636-E6636AB6424D}"/>
    <hyperlink ref="H48" r:id="rId20" xr:uid="{B651B2F0-9509-4281-900D-6CE2A17F2CF6}"/>
    <hyperlink ref="S48" r:id="rId21" xr:uid="{6E234A64-F99B-41D2-9442-ECF481FEF614}"/>
    <hyperlink ref="H56" r:id="rId22" xr:uid="{CD8F61EB-8263-46DC-86C9-E38E4C51FE47}"/>
    <hyperlink ref="S56" r:id="rId23" xr:uid="{8B8BD1A6-0AC0-4A82-BBFC-1F414BB0F87E}"/>
    <hyperlink ref="Y56" r:id="rId24" xr:uid="{83F63194-EDAC-40F9-85F7-0808C6B05FE5}"/>
    <hyperlink ref="H67" r:id="rId25" xr:uid="{152BD56D-F074-4A3F-A6BD-EDADB0EB155E}"/>
    <hyperlink ref="S67" r:id="rId26" xr:uid="{DF7B6CD6-664B-4EF9-9F49-25B046968A4C}"/>
    <hyperlink ref="Y67" r:id="rId27" location="c23011" xr:uid="{645F5BF3-A337-408C-890B-28F147EF2FD1}"/>
    <hyperlink ref="H70" r:id="rId28" xr:uid="{B16886F9-A593-4870-B403-C66F38DF74FA}"/>
    <hyperlink ref="H71" r:id="rId29" xr:uid="{3E0D5C03-E274-42F3-8190-205F12A8349C}"/>
    <hyperlink ref="S70" r:id="rId30" location="1" xr:uid="{D484DA73-26F2-409D-8E5C-D15E850A9BB4}"/>
    <hyperlink ref="S71" r:id="rId31" xr:uid="{B1B6B65E-2D7B-4EBE-8CBA-E0516A347C21}"/>
    <hyperlink ref="Y70" r:id="rId32" xr:uid="{4DD36CAB-CDC3-4726-B87F-1DF5A7C62792}"/>
    <hyperlink ref="Y71" r:id="rId33" xr:uid="{4C25C257-C8E7-4FB9-8092-1F74756B371A}"/>
    <hyperlink ref="H76" r:id="rId34" xr:uid="{AE8896FD-AEF0-4A48-A2B4-AAA5C31AEAE2}"/>
    <hyperlink ref="Y76" r:id="rId35" xr:uid="{01821C9C-B21F-4ED1-AB9D-FFF75BEFFEC8}"/>
    <hyperlink ref="H78" r:id="rId36" xr:uid="{E230736D-5425-43D8-88A0-70A88A02D603}"/>
    <hyperlink ref="Y78" r:id="rId37" xr:uid="{C48BD8A7-24FE-4F0F-997D-8FA15A031403}"/>
    <hyperlink ref="H84" r:id="rId38" xr:uid="{4FD0CBC0-A932-468D-8151-90CF84DE4FC1}"/>
    <hyperlink ref="H85" r:id="rId39" xr:uid="{92BFEF95-71C4-47C1-BA6F-7BC3E77A7136}"/>
    <hyperlink ref="Y84" r:id="rId40" xr:uid="{BD2BD9E0-D22E-4C58-A31C-CFC1955768E4}"/>
    <hyperlink ref="H41" r:id="rId41" xr:uid="{67F5DC25-25AB-4EFB-9034-312E2B10DDA4}"/>
    <hyperlink ref="Y41" r:id="rId42" xr:uid="{8F6289A0-13C6-4546-8B55-4D947BE3424B}"/>
  </hyperlinks>
  <pageMargins left="0.7" right="0.7" top="0.75" bottom="0.75" header="0.3" footer="0.3"/>
  <pageSetup paperSize="9" orientation="portrait" r:id="rId43"/>
  <drawing r:id="rId4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19DFEB-9FDE-4E14-88B7-FFB2615B103B}">
  <dimension ref="A1:AF51"/>
  <sheetViews>
    <sheetView topLeftCell="A34" workbookViewId="0">
      <selection activeCell="G26" sqref="G26"/>
    </sheetView>
  </sheetViews>
  <sheetFormatPr defaultRowHeight="16.5"/>
  <cols>
    <col min="2" max="2" width="20.25" customWidth="1"/>
    <col min="6" max="6" width="9.125" bestFit="1" customWidth="1"/>
    <col min="7" max="7" width="24.375" customWidth="1"/>
    <col min="13" max="17" width="9.125" bestFit="1" customWidth="1"/>
    <col min="22" max="23" width="9.125" bestFit="1" customWidth="1"/>
    <col min="28" max="29" width="9.75" bestFit="1" customWidth="1"/>
    <col min="31" max="32" width="9.75" bestFit="1" customWidth="1"/>
  </cols>
  <sheetData>
    <row r="1" spans="1:32" ht="24" customHeight="1">
      <c r="F1" s="1"/>
      <c r="G1" s="1"/>
      <c r="H1" s="1"/>
      <c r="I1" s="1"/>
      <c r="M1" s="2"/>
      <c r="N1" s="2"/>
      <c r="O1" s="2"/>
      <c r="P1" s="2"/>
      <c r="Q1" s="2"/>
      <c r="R1" s="2"/>
      <c r="S1" s="2"/>
      <c r="T1" s="2"/>
      <c r="U1" s="2"/>
      <c r="V1" s="2"/>
      <c r="W1" s="2"/>
      <c r="X1" s="2"/>
      <c r="Y1" s="2"/>
      <c r="Z1" s="2"/>
      <c r="AA1" s="2"/>
      <c r="AB1" s="2"/>
      <c r="AC1" s="2"/>
      <c r="AD1" s="2"/>
      <c r="AE1" s="2"/>
      <c r="AF1" s="2"/>
    </row>
    <row r="2" spans="1:32" ht="24" customHeight="1" thickBot="1">
      <c r="D2" s="52" t="s">
        <v>0</v>
      </c>
      <c r="E2" s="53"/>
      <c r="F2" s="53"/>
      <c r="G2" s="53"/>
      <c r="H2" s="53"/>
      <c r="I2" s="53"/>
      <c r="J2" s="53"/>
      <c r="K2" s="53"/>
      <c r="L2" s="53"/>
      <c r="M2" s="53"/>
      <c r="N2" s="53"/>
      <c r="O2" s="53"/>
      <c r="P2" s="53"/>
      <c r="Q2" s="53"/>
      <c r="R2" s="53"/>
      <c r="S2" s="53"/>
      <c r="T2" s="53"/>
      <c r="U2" s="53"/>
      <c r="V2" s="53"/>
      <c r="W2" s="2"/>
      <c r="X2" s="2"/>
      <c r="Y2" s="2"/>
      <c r="Z2" s="2"/>
      <c r="AA2" s="2"/>
      <c r="AB2" s="2"/>
      <c r="AC2" s="2"/>
      <c r="AD2" s="2"/>
      <c r="AE2" s="2"/>
      <c r="AF2" s="2"/>
    </row>
    <row r="3" spans="1:32" ht="141" customHeight="1" thickBot="1">
      <c r="D3" s="54" t="s">
        <v>253</v>
      </c>
      <c r="E3" s="55"/>
      <c r="F3" s="55"/>
      <c r="G3" s="55"/>
      <c r="H3" s="55"/>
      <c r="I3" s="55"/>
      <c r="J3" s="55"/>
      <c r="K3" s="55"/>
      <c r="L3" s="55"/>
      <c r="M3" s="55"/>
      <c r="N3" s="55"/>
      <c r="O3" s="55"/>
      <c r="P3" s="55"/>
      <c r="Q3" s="55"/>
      <c r="R3" s="55"/>
      <c r="S3" s="55"/>
      <c r="T3" s="55"/>
      <c r="U3" s="55"/>
      <c r="V3" s="56"/>
      <c r="W3" s="2"/>
      <c r="X3" s="2"/>
      <c r="Y3" s="2"/>
      <c r="Z3" s="2"/>
      <c r="AA3" s="2"/>
      <c r="AB3" s="2"/>
      <c r="AC3" s="2"/>
      <c r="AD3" s="2"/>
      <c r="AE3" s="2"/>
      <c r="AF3" s="2"/>
    </row>
    <row r="4" spans="1:32" ht="24" customHeight="1">
      <c r="E4" s="3"/>
      <c r="F4" s="3"/>
      <c r="G4" s="3"/>
      <c r="H4" s="1"/>
      <c r="I4" s="1"/>
      <c r="M4" s="2"/>
      <c r="N4" s="2"/>
      <c r="O4" s="2"/>
      <c r="P4" s="2"/>
      <c r="Q4" s="2"/>
      <c r="R4" s="2"/>
      <c r="S4" s="2"/>
      <c r="T4" s="2"/>
      <c r="U4" s="2"/>
      <c r="V4" s="2"/>
      <c r="W4" s="2"/>
      <c r="X4" s="2"/>
      <c r="Y4" s="2"/>
      <c r="Z4" s="2"/>
      <c r="AA4" s="2"/>
      <c r="AB4" s="2"/>
      <c r="AC4" s="2"/>
      <c r="AD4" s="2"/>
      <c r="AE4" s="2"/>
      <c r="AF4" s="2"/>
    </row>
    <row r="5" spans="1:32" ht="24" customHeight="1">
      <c r="A5" s="57" t="s">
        <v>1</v>
      </c>
      <c r="B5" s="57"/>
      <c r="D5" s="62" t="s">
        <v>2</v>
      </c>
      <c r="E5" s="59"/>
      <c r="F5" s="59"/>
      <c r="G5" s="59"/>
      <c r="H5" s="59"/>
      <c r="I5" s="59"/>
      <c r="J5" s="59"/>
      <c r="K5" s="59"/>
      <c r="L5" s="59"/>
      <c r="M5" s="59"/>
      <c r="N5" s="59"/>
      <c r="O5" s="59"/>
      <c r="P5" s="59"/>
      <c r="Q5" s="59"/>
      <c r="R5" s="59"/>
      <c r="S5" s="59"/>
      <c r="T5" s="59"/>
      <c r="U5" s="59"/>
      <c r="V5" s="59"/>
      <c r="W5" s="2"/>
      <c r="X5" s="2"/>
      <c r="Y5" s="2"/>
      <c r="Z5" s="2"/>
      <c r="AA5" s="2"/>
      <c r="AB5" s="2"/>
      <c r="AC5" s="2"/>
      <c r="AD5" s="2"/>
      <c r="AE5" s="2"/>
      <c r="AF5" s="2"/>
    </row>
    <row r="6" spans="1:32" ht="24" customHeight="1">
      <c r="A6" s="57"/>
      <c r="B6" s="57"/>
      <c r="D6" s="60" t="s">
        <v>3</v>
      </c>
      <c r="E6" s="61"/>
      <c r="F6" s="61"/>
      <c r="G6" s="61"/>
      <c r="H6" s="61"/>
      <c r="I6" s="61"/>
      <c r="J6" s="61"/>
      <c r="K6" s="61"/>
      <c r="L6" s="61"/>
      <c r="M6" s="61"/>
      <c r="N6" s="61"/>
      <c r="O6" s="61"/>
      <c r="P6" s="61"/>
      <c r="Q6" s="61"/>
      <c r="R6" s="61"/>
      <c r="S6" s="61"/>
      <c r="T6" s="61"/>
      <c r="U6" s="61"/>
      <c r="V6" s="61"/>
      <c r="W6" s="2"/>
      <c r="X6" s="2"/>
      <c r="Y6" s="2"/>
      <c r="Z6" s="2"/>
      <c r="AA6" s="2"/>
      <c r="AB6" s="2"/>
      <c r="AC6" s="2"/>
      <c r="AD6" s="2"/>
      <c r="AE6" s="2"/>
      <c r="AF6" s="2"/>
    </row>
    <row r="7" spans="1:32" ht="24" customHeight="1">
      <c r="A7" s="4" t="s">
        <v>4</v>
      </c>
      <c r="B7" s="4" t="s">
        <v>5</v>
      </c>
      <c r="C7" s="4" t="s">
        <v>6</v>
      </c>
      <c r="D7" s="4" t="s">
        <v>7</v>
      </c>
      <c r="E7" s="4" t="s">
        <v>8</v>
      </c>
      <c r="F7" s="49" t="s">
        <v>272</v>
      </c>
      <c r="G7" s="50"/>
      <c r="H7" s="4" t="s">
        <v>9</v>
      </c>
      <c r="I7" s="4" t="s">
        <v>10</v>
      </c>
      <c r="J7" s="49" t="s">
        <v>11</v>
      </c>
      <c r="K7" s="51"/>
      <c r="L7" s="51"/>
      <c r="M7" s="51"/>
      <c r="N7" s="51"/>
      <c r="O7" s="51"/>
      <c r="P7" s="51"/>
      <c r="Q7" s="51"/>
      <c r="R7" s="51"/>
      <c r="S7" s="50"/>
      <c r="T7" s="49" t="s">
        <v>12</v>
      </c>
      <c r="U7" s="51"/>
      <c r="V7" s="51"/>
      <c r="W7" s="51"/>
      <c r="X7" s="51"/>
      <c r="Y7" s="50"/>
      <c r="Z7" s="49" t="s">
        <v>13</v>
      </c>
      <c r="AA7" s="50"/>
      <c r="AB7" s="49" t="s">
        <v>14</v>
      </c>
      <c r="AC7" s="51"/>
      <c r="AD7" s="51"/>
      <c r="AE7" s="51"/>
      <c r="AF7" s="50"/>
    </row>
    <row r="8" spans="1:32" ht="24" customHeight="1">
      <c r="A8" s="4"/>
      <c r="B8" s="4"/>
      <c r="C8" s="4"/>
      <c r="D8" s="4"/>
      <c r="E8" s="4"/>
      <c r="F8" s="5" t="s">
        <v>15</v>
      </c>
      <c r="G8" s="5" t="s">
        <v>16</v>
      </c>
      <c r="H8" s="4"/>
      <c r="I8" s="4"/>
      <c r="J8" s="5" t="s">
        <v>17</v>
      </c>
      <c r="K8" s="5" t="s">
        <v>18</v>
      </c>
      <c r="L8" s="5" t="s">
        <v>19</v>
      </c>
      <c r="M8" s="5" t="s">
        <v>20</v>
      </c>
      <c r="N8" s="5" t="s">
        <v>21</v>
      </c>
      <c r="O8" s="5" t="s">
        <v>22</v>
      </c>
      <c r="P8" s="5" t="s">
        <v>23</v>
      </c>
      <c r="Q8" s="5" t="s">
        <v>24</v>
      </c>
      <c r="R8" s="5" t="s">
        <v>25</v>
      </c>
      <c r="S8" s="5" t="s">
        <v>26</v>
      </c>
      <c r="T8" s="5" t="s">
        <v>27</v>
      </c>
      <c r="U8" s="5" t="s">
        <v>28</v>
      </c>
      <c r="V8" s="5" t="s">
        <v>29</v>
      </c>
      <c r="W8" s="5" t="s">
        <v>30</v>
      </c>
      <c r="X8" s="5" t="s">
        <v>198</v>
      </c>
      <c r="Y8" s="5" t="s">
        <v>26</v>
      </c>
      <c r="Z8" s="5" t="s">
        <v>31</v>
      </c>
      <c r="AA8" s="5" t="s">
        <v>32</v>
      </c>
      <c r="AB8" s="5" t="s">
        <v>33</v>
      </c>
      <c r="AC8" s="5" t="s">
        <v>34</v>
      </c>
      <c r="AD8" s="5" t="s">
        <v>35</v>
      </c>
      <c r="AE8" s="5" t="s">
        <v>36</v>
      </c>
      <c r="AF8" s="5" t="s">
        <v>37</v>
      </c>
    </row>
    <row r="9" spans="1:32" s="76" customFormat="1" ht="24.95" customHeight="1">
      <c r="A9" s="71">
        <v>1</v>
      </c>
      <c r="B9" s="29" t="s">
        <v>829</v>
      </c>
      <c r="C9" s="72" t="s">
        <v>830</v>
      </c>
      <c r="D9" s="71" t="s">
        <v>861</v>
      </c>
      <c r="E9" s="72" t="s">
        <v>820</v>
      </c>
      <c r="F9" s="71">
        <v>6</v>
      </c>
      <c r="G9" s="71"/>
      <c r="H9" s="73" t="s">
        <v>831</v>
      </c>
      <c r="I9" s="28" t="s">
        <v>832</v>
      </c>
      <c r="J9" s="28" t="s">
        <v>833</v>
      </c>
      <c r="K9" s="28" t="s">
        <v>834</v>
      </c>
      <c r="L9" s="28" t="s">
        <v>833</v>
      </c>
      <c r="M9" s="29" t="s">
        <v>101</v>
      </c>
      <c r="N9" s="29" t="s">
        <v>835</v>
      </c>
      <c r="O9" s="29" t="s">
        <v>835</v>
      </c>
      <c r="P9" s="72" t="s">
        <v>836</v>
      </c>
      <c r="Q9" s="71"/>
      <c r="R9" s="72"/>
      <c r="S9" s="74"/>
      <c r="T9" s="29" t="s">
        <v>837</v>
      </c>
      <c r="U9" s="72" t="s">
        <v>833</v>
      </c>
      <c r="V9" s="29" t="s">
        <v>838</v>
      </c>
      <c r="W9" s="29" t="s">
        <v>839</v>
      </c>
      <c r="X9" s="29" t="s">
        <v>840</v>
      </c>
      <c r="Y9" s="29" t="s">
        <v>202</v>
      </c>
      <c r="Z9" s="28" t="s">
        <v>833</v>
      </c>
      <c r="AA9" s="28" t="s">
        <v>841</v>
      </c>
      <c r="AB9" s="75">
        <v>46266</v>
      </c>
      <c r="AC9" s="75">
        <v>46379</v>
      </c>
      <c r="AD9" s="29" t="s">
        <v>842</v>
      </c>
      <c r="AE9" s="75">
        <v>46140</v>
      </c>
      <c r="AF9" s="75">
        <v>46150</v>
      </c>
    </row>
    <row r="10" spans="1:32" s="76" customFormat="1" ht="24.95" customHeight="1">
      <c r="A10" s="71">
        <v>2</v>
      </c>
      <c r="B10" s="33" t="s">
        <v>843</v>
      </c>
      <c r="C10" s="33" t="s">
        <v>200</v>
      </c>
      <c r="D10" s="33" t="s">
        <v>142</v>
      </c>
      <c r="E10" s="33" t="s">
        <v>80</v>
      </c>
      <c r="F10" s="71">
        <v>10</v>
      </c>
      <c r="G10" s="71"/>
      <c r="H10" s="77" t="s">
        <v>846</v>
      </c>
      <c r="I10" s="28" t="s">
        <v>832</v>
      </c>
      <c r="J10" s="28" t="s">
        <v>833</v>
      </c>
      <c r="K10" s="28" t="s">
        <v>108</v>
      </c>
      <c r="L10" s="28" t="s">
        <v>833</v>
      </c>
      <c r="M10" s="33"/>
      <c r="N10" s="33"/>
      <c r="O10" s="33"/>
      <c r="P10" s="33"/>
      <c r="Q10" s="33"/>
      <c r="R10" s="33"/>
      <c r="S10" s="33"/>
      <c r="T10" s="33"/>
      <c r="U10" s="33" t="s">
        <v>264</v>
      </c>
      <c r="V10" s="33"/>
      <c r="W10" s="33"/>
      <c r="X10" s="33"/>
      <c r="Y10" s="77" t="s">
        <v>853</v>
      </c>
      <c r="Z10" s="28" t="s">
        <v>833</v>
      </c>
      <c r="AA10" s="28" t="s">
        <v>841</v>
      </c>
      <c r="AB10" s="33" t="s">
        <v>859</v>
      </c>
      <c r="AC10" s="33" t="s">
        <v>860</v>
      </c>
      <c r="AD10" s="33" t="s">
        <v>856</v>
      </c>
      <c r="AE10" s="78">
        <v>46167</v>
      </c>
      <c r="AF10" s="78">
        <v>46351</v>
      </c>
    </row>
    <row r="11" spans="1:32" s="76" customFormat="1" ht="24.95" customHeight="1">
      <c r="A11" s="71">
        <v>3</v>
      </c>
      <c r="B11" s="33" t="s">
        <v>844</v>
      </c>
      <c r="C11" s="33" t="s">
        <v>200</v>
      </c>
      <c r="D11" s="33" t="s">
        <v>142</v>
      </c>
      <c r="E11" s="33" t="s">
        <v>80</v>
      </c>
      <c r="F11" s="71">
        <v>2</v>
      </c>
      <c r="G11" s="71"/>
      <c r="H11" s="77" t="s">
        <v>847</v>
      </c>
      <c r="I11" s="28" t="s">
        <v>849</v>
      </c>
      <c r="J11" s="28" t="s">
        <v>833</v>
      </c>
      <c r="K11" s="28" t="s">
        <v>108</v>
      </c>
      <c r="L11" s="28" t="s">
        <v>833</v>
      </c>
      <c r="M11" s="33">
        <v>3</v>
      </c>
      <c r="N11" s="33">
        <v>80</v>
      </c>
      <c r="O11" s="33">
        <v>550</v>
      </c>
      <c r="P11" s="33">
        <v>5.5</v>
      </c>
      <c r="Q11" s="33"/>
      <c r="R11" s="33" t="s">
        <v>850</v>
      </c>
      <c r="S11" s="77" t="s">
        <v>847</v>
      </c>
      <c r="T11" s="33"/>
      <c r="U11" s="33" t="s">
        <v>854</v>
      </c>
      <c r="V11" s="33"/>
      <c r="W11" s="33"/>
      <c r="X11" s="33"/>
      <c r="Y11" s="77" t="s">
        <v>855</v>
      </c>
      <c r="Z11" s="28" t="s">
        <v>833</v>
      </c>
      <c r="AA11" s="28" t="s">
        <v>841</v>
      </c>
      <c r="AB11" s="33"/>
      <c r="AC11" s="33"/>
      <c r="AD11" s="33" t="s">
        <v>857</v>
      </c>
      <c r="AE11" s="78">
        <v>46188</v>
      </c>
      <c r="AF11" s="78">
        <v>46218</v>
      </c>
    </row>
    <row r="12" spans="1:32" s="76" customFormat="1" ht="24.95" customHeight="1">
      <c r="A12" s="79">
        <v>4</v>
      </c>
      <c r="B12" s="80" t="s">
        <v>845</v>
      </c>
      <c r="C12" s="80" t="s">
        <v>200</v>
      </c>
      <c r="D12" s="80" t="s">
        <v>142</v>
      </c>
      <c r="E12" s="80" t="s">
        <v>80</v>
      </c>
      <c r="F12" s="79">
        <v>3</v>
      </c>
      <c r="G12" s="79"/>
      <c r="H12" s="81" t="s">
        <v>848</v>
      </c>
      <c r="I12" s="37" t="s">
        <v>832</v>
      </c>
      <c r="J12" s="37" t="s">
        <v>833</v>
      </c>
      <c r="K12" s="37" t="s">
        <v>834</v>
      </c>
      <c r="L12" s="37" t="s">
        <v>833</v>
      </c>
      <c r="M12" s="80">
        <v>2.5</v>
      </c>
      <c r="N12" s="80">
        <v>60</v>
      </c>
      <c r="O12" s="80">
        <v>500</v>
      </c>
      <c r="P12" s="80">
        <v>5</v>
      </c>
      <c r="Q12" s="80"/>
      <c r="R12" s="80"/>
      <c r="S12" s="81" t="s">
        <v>852</v>
      </c>
      <c r="T12" s="80" t="s">
        <v>851</v>
      </c>
      <c r="U12" s="80" t="s">
        <v>264</v>
      </c>
      <c r="V12" s="80">
        <v>15</v>
      </c>
      <c r="W12" s="80">
        <v>21</v>
      </c>
      <c r="X12" s="80"/>
      <c r="Y12" s="81" t="s">
        <v>203</v>
      </c>
      <c r="Z12" s="37" t="s">
        <v>833</v>
      </c>
      <c r="AA12" s="37" t="s">
        <v>841</v>
      </c>
      <c r="AB12" s="82">
        <v>46265</v>
      </c>
      <c r="AC12" s="82">
        <v>46382</v>
      </c>
      <c r="AD12" s="80" t="s">
        <v>858</v>
      </c>
      <c r="AE12" s="82">
        <v>46173</v>
      </c>
      <c r="AF12" s="82">
        <v>46188</v>
      </c>
    </row>
    <row r="13" spans="1:32" s="76" customFormat="1" ht="24.95" customHeight="1">
      <c r="A13" s="71">
        <v>5</v>
      </c>
      <c r="B13" s="72" t="s">
        <v>1107</v>
      </c>
      <c r="C13" s="71" t="s">
        <v>200</v>
      </c>
      <c r="D13" s="71" t="s">
        <v>142</v>
      </c>
      <c r="E13" s="71" t="s">
        <v>80</v>
      </c>
      <c r="F13" s="71">
        <v>2</v>
      </c>
      <c r="G13" s="71"/>
      <c r="H13" s="83" t="s">
        <v>1109</v>
      </c>
      <c r="I13" s="28" t="s">
        <v>218</v>
      </c>
      <c r="J13" s="28" t="s">
        <v>1093</v>
      </c>
      <c r="K13" s="28" t="s">
        <v>108</v>
      </c>
      <c r="L13" s="28" t="s">
        <v>1111</v>
      </c>
      <c r="M13" s="72" t="s">
        <v>1112</v>
      </c>
      <c r="N13" s="72"/>
      <c r="O13" s="71" t="s">
        <v>1093</v>
      </c>
      <c r="P13" s="71"/>
      <c r="Q13" s="71"/>
      <c r="R13" s="84" t="s">
        <v>1144</v>
      </c>
      <c r="S13" s="28" t="s">
        <v>1114</v>
      </c>
      <c r="T13" s="72" t="s">
        <v>1117</v>
      </c>
      <c r="U13" s="72" t="s">
        <v>47</v>
      </c>
      <c r="V13" s="72" t="s">
        <v>1118</v>
      </c>
      <c r="W13" s="72" t="s">
        <v>1118</v>
      </c>
      <c r="X13" s="72"/>
      <c r="Y13" s="83" t="s">
        <v>1109</v>
      </c>
      <c r="Z13" s="28" t="s">
        <v>264</v>
      </c>
      <c r="AA13" s="28" t="s">
        <v>63</v>
      </c>
      <c r="AB13" s="85" t="s">
        <v>1114</v>
      </c>
      <c r="AC13" s="85" t="s">
        <v>1114</v>
      </c>
      <c r="AD13" s="72" t="s">
        <v>1121</v>
      </c>
      <c r="AE13" s="86">
        <v>46142</v>
      </c>
      <c r="AF13" s="86">
        <v>46153</v>
      </c>
    </row>
    <row r="14" spans="1:32" s="76" customFormat="1" ht="24.95" customHeight="1">
      <c r="A14" s="71">
        <v>6</v>
      </c>
      <c r="B14" s="72" t="s">
        <v>1108</v>
      </c>
      <c r="C14" s="71" t="s">
        <v>200</v>
      </c>
      <c r="D14" s="71" t="s">
        <v>142</v>
      </c>
      <c r="E14" s="71" t="s">
        <v>80</v>
      </c>
      <c r="F14" s="71">
        <v>1</v>
      </c>
      <c r="G14" s="71"/>
      <c r="H14" s="83" t="s">
        <v>1110</v>
      </c>
      <c r="I14" s="28" t="s">
        <v>51</v>
      </c>
      <c r="J14" s="28" t="s">
        <v>1093</v>
      </c>
      <c r="K14" s="28" t="s">
        <v>52</v>
      </c>
      <c r="L14" s="28" t="s">
        <v>1111</v>
      </c>
      <c r="M14" s="72" t="s">
        <v>1113</v>
      </c>
      <c r="N14" s="72"/>
      <c r="O14" s="71"/>
      <c r="P14" s="71"/>
      <c r="Q14" s="71"/>
      <c r="R14" s="84" t="s">
        <v>1115</v>
      </c>
      <c r="S14" s="28" t="s">
        <v>1116</v>
      </c>
      <c r="T14" s="72" t="s">
        <v>1119</v>
      </c>
      <c r="U14" s="72" t="s">
        <v>47</v>
      </c>
      <c r="V14" s="72" t="s">
        <v>81</v>
      </c>
      <c r="W14" s="72">
        <v>24</v>
      </c>
      <c r="X14" s="72"/>
      <c r="Y14" s="83" t="s">
        <v>1120</v>
      </c>
      <c r="Z14" s="28" t="s">
        <v>264</v>
      </c>
      <c r="AA14" s="28" t="s">
        <v>63</v>
      </c>
      <c r="AB14" s="86">
        <v>46266</v>
      </c>
      <c r="AC14" s="86">
        <v>46404</v>
      </c>
      <c r="AD14" s="71" t="s">
        <v>1122</v>
      </c>
      <c r="AE14" s="86">
        <v>46157</v>
      </c>
      <c r="AF14" s="86">
        <v>46172</v>
      </c>
    </row>
    <row r="15" spans="1:32" s="76" customFormat="1" ht="24.95" customHeight="1">
      <c r="A15" s="71">
        <v>7</v>
      </c>
      <c r="B15" s="72" t="s">
        <v>1123</v>
      </c>
      <c r="C15" s="71" t="s">
        <v>1124</v>
      </c>
      <c r="D15" s="71" t="s">
        <v>1125</v>
      </c>
      <c r="E15" s="71" t="s">
        <v>80</v>
      </c>
      <c r="F15" s="71">
        <v>2</v>
      </c>
      <c r="G15" s="71"/>
      <c r="H15" s="87" t="s">
        <v>1126</v>
      </c>
      <c r="I15" s="28" t="s">
        <v>218</v>
      </c>
      <c r="J15" s="28" t="s">
        <v>264</v>
      </c>
      <c r="K15" s="28" t="s">
        <v>52</v>
      </c>
      <c r="L15" s="28" t="s">
        <v>264</v>
      </c>
      <c r="M15" s="72" t="s">
        <v>69</v>
      </c>
      <c r="N15" s="72">
        <v>42</v>
      </c>
      <c r="O15" s="72" t="s">
        <v>1127</v>
      </c>
      <c r="P15" s="72">
        <v>5</v>
      </c>
      <c r="Q15" s="71"/>
      <c r="R15" s="72" t="s">
        <v>1128</v>
      </c>
      <c r="S15" s="87" t="s">
        <v>1129</v>
      </c>
      <c r="T15" s="72" t="s">
        <v>1130</v>
      </c>
      <c r="U15" s="72" t="s">
        <v>47</v>
      </c>
      <c r="V15" s="72" t="s">
        <v>1131</v>
      </c>
      <c r="W15" s="72" t="s">
        <v>1132</v>
      </c>
      <c r="X15" s="71"/>
      <c r="Y15" s="87" t="s">
        <v>1133</v>
      </c>
      <c r="Z15" s="28" t="s">
        <v>1111</v>
      </c>
      <c r="AA15" s="28" t="s">
        <v>1111</v>
      </c>
      <c r="AB15" s="86">
        <v>46266</v>
      </c>
      <c r="AC15" s="86">
        <v>46418</v>
      </c>
      <c r="AD15" s="72" t="s">
        <v>1134</v>
      </c>
      <c r="AE15" s="86">
        <v>46112</v>
      </c>
      <c r="AF15" s="86">
        <v>46142</v>
      </c>
    </row>
    <row r="16" spans="1:32" s="76" customFormat="1" ht="24.95" customHeight="1">
      <c r="A16" s="88">
        <v>8</v>
      </c>
      <c r="B16" s="68" t="s">
        <v>193</v>
      </c>
      <c r="C16" s="89" t="s">
        <v>864</v>
      </c>
      <c r="D16" s="88" t="s">
        <v>861</v>
      </c>
      <c r="E16" s="68" t="s">
        <v>44</v>
      </c>
      <c r="F16" s="88">
        <v>2</v>
      </c>
      <c r="G16" s="88"/>
      <c r="H16" s="90" t="s">
        <v>194</v>
      </c>
      <c r="I16" s="91" t="s">
        <v>832</v>
      </c>
      <c r="J16" s="91" t="s">
        <v>833</v>
      </c>
      <c r="K16" s="91" t="s">
        <v>834</v>
      </c>
      <c r="L16" s="91" t="s">
        <v>833</v>
      </c>
      <c r="M16" s="68" t="s">
        <v>196</v>
      </c>
      <c r="N16" s="68">
        <v>80</v>
      </c>
      <c r="O16" s="68">
        <v>700</v>
      </c>
      <c r="P16" s="68">
        <v>6</v>
      </c>
      <c r="Q16" s="88"/>
      <c r="R16" s="68" t="s">
        <v>869</v>
      </c>
      <c r="S16" s="90" t="s">
        <v>871</v>
      </c>
      <c r="T16" s="68" t="s">
        <v>874</v>
      </c>
      <c r="U16" s="92" t="s">
        <v>264</v>
      </c>
      <c r="V16" s="68">
        <v>9</v>
      </c>
      <c r="W16" s="68">
        <v>25</v>
      </c>
      <c r="X16" s="68" t="s">
        <v>881</v>
      </c>
      <c r="Y16" s="90" t="s">
        <v>197</v>
      </c>
      <c r="Z16" s="91" t="s">
        <v>833</v>
      </c>
      <c r="AA16" s="91" t="s">
        <v>833</v>
      </c>
      <c r="AB16" s="93">
        <v>46266</v>
      </c>
      <c r="AC16" s="93">
        <v>46387</v>
      </c>
      <c r="AD16" s="68" t="s">
        <v>82</v>
      </c>
      <c r="AE16" s="93">
        <v>46111</v>
      </c>
      <c r="AF16" s="93">
        <v>46132</v>
      </c>
    </row>
    <row r="17" spans="1:32" s="76" customFormat="1" ht="24.95" customHeight="1">
      <c r="A17" s="71">
        <v>9</v>
      </c>
      <c r="B17" s="29" t="s">
        <v>862</v>
      </c>
      <c r="C17" s="71" t="s">
        <v>864</v>
      </c>
      <c r="D17" s="71" t="s">
        <v>861</v>
      </c>
      <c r="E17" s="29" t="s">
        <v>44</v>
      </c>
      <c r="F17" s="71">
        <v>3</v>
      </c>
      <c r="G17" s="71"/>
      <c r="H17" s="73" t="s">
        <v>865</v>
      </c>
      <c r="I17" s="28" t="s">
        <v>832</v>
      </c>
      <c r="J17" s="28" t="s">
        <v>833</v>
      </c>
      <c r="K17" s="28" t="s">
        <v>834</v>
      </c>
      <c r="L17" s="28" t="s">
        <v>833</v>
      </c>
      <c r="M17" s="29" t="s">
        <v>867</v>
      </c>
      <c r="N17" s="29" t="s">
        <v>867</v>
      </c>
      <c r="O17" s="29" t="s">
        <v>867</v>
      </c>
      <c r="P17" s="29" t="s">
        <v>867</v>
      </c>
      <c r="Q17" s="71"/>
      <c r="R17" s="29"/>
      <c r="S17" s="73" t="s">
        <v>872</v>
      </c>
      <c r="T17" s="29" t="s">
        <v>875</v>
      </c>
      <c r="U17" s="33" t="s">
        <v>264</v>
      </c>
      <c r="V17" s="29" t="s">
        <v>877</v>
      </c>
      <c r="W17" s="29" t="s">
        <v>878</v>
      </c>
      <c r="X17" s="29" t="s">
        <v>882</v>
      </c>
      <c r="Y17" s="73" t="s">
        <v>883</v>
      </c>
      <c r="Z17" s="28" t="s">
        <v>833</v>
      </c>
      <c r="AA17" s="28" t="s">
        <v>841</v>
      </c>
      <c r="AB17" s="86">
        <v>46265</v>
      </c>
      <c r="AC17" s="86">
        <v>46374</v>
      </c>
      <c r="AD17" s="29" t="s">
        <v>886</v>
      </c>
      <c r="AE17" s="86">
        <v>46111</v>
      </c>
      <c r="AF17" s="86">
        <v>46127</v>
      </c>
    </row>
    <row r="18" spans="1:32" s="76" customFormat="1" ht="24.95" customHeight="1">
      <c r="A18" s="71">
        <v>10</v>
      </c>
      <c r="B18" s="29" t="s">
        <v>863</v>
      </c>
      <c r="C18" s="71" t="s">
        <v>864</v>
      </c>
      <c r="D18" s="71" t="s">
        <v>861</v>
      </c>
      <c r="E18" s="29" t="s">
        <v>44</v>
      </c>
      <c r="F18" s="71">
        <v>3</v>
      </c>
      <c r="G18" s="71"/>
      <c r="H18" s="73" t="s">
        <v>866</v>
      </c>
      <c r="I18" s="28" t="s">
        <v>832</v>
      </c>
      <c r="J18" s="28" t="s">
        <v>833</v>
      </c>
      <c r="K18" s="28" t="s">
        <v>834</v>
      </c>
      <c r="L18" s="28" t="s">
        <v>833</v>
      </c>
      <c r="M18" s="29" t="s">
        <v>868</v>
      </c>
      <c r="N18" s="29">
        <v>42</v>
      </c>
      <c r="O18" s="29">
        <v>433</v>
      </c>
      <c r="P18" s="29">
        <v>4</v>
      </c>
      <c r="Q18" s="71"/>
      <c r="R18" s="29" t="s">
        <v>870</v>
      </c>
      <c r="S18" s="73" t="s">
        <v>873</v>
      </c>
      <c r="T18" s="73" t="s">
        <v>876</v>
      </c>
      <c r="U18" s="33" t="s">
        <v>264</v>
      </c>
      <c r="V18" s="29" t="s">
        <v>879</v>
      </c>
      <c r="W18" s="29" t="s">
        <v>880</v>
      </c>
      <c r="X18" s="29" t="s">
        <v>884</v>
      </c>
      <c r="Y18" s="73" t="s">
        <v>885</v>
      </c>
      <c r="Z18" s="28" t="s">
        <v>841</v>
      </c>
      <c r="AA18" s="28" t="s">
        <v>841</v>
      </c>
      <c r="AB18" s="86">
        <v>46266</v>
      </c>
      <c r="AC18" s="86">
        <v>46381</v>
      </c>
      <c r="AD18" s="29" t="s">
        <v>887</v>
      </c>
      <c r="AE18" s="86">
        <v>46127</v>
      </c>
      <c r="AF18" s="86">
        <v>46142</v>
      </c>
    </row>
    <row r="19" spans="1:32" s="76" customFormat="1" ht="24.95" customHeight="1">
      <c r="A19" s="71">
        <v>11</v>
      </c>
      <c r="B19" s="33" t="s">
        <v>888</v>
      </c>
      <c r="C19" s="33" t="s">
        <v>199</v>
      </c>
      <c r="D19" s="33" t="s">
        <v>142</v>
      </c>
      <c r="E19" s="33" t="s">
        <v>80</v>
      </c>
      <c r="F19" s="33">
        <v>2</v>
      </c>
      <c r="G19" s="71"/>
      <c r="H19" s="77" t="s">
        <v>894</v>
      </c>
      <c r="I19" s="33" t="s">
        <v>900</v>
      </c>
      <c r="J19" s="28" t="s">
        <v>833</v>
      </c>
      <c r="K19" s="28" t="s">
        <v>108</v>
      </c>
      <c r="L19" s="28" t="s">
        <v>833</v>
      </c>
      <c r="M19" s="33" t="s">
        <v>251</v>
      </c>
      <c r="N19" s="33" t="s">
        <v>251</v>
      </c>
      <c r="O19" s="33" t="s">
        <v>251</v>
      </c>
      <c r="P19" s="33" t="s">
        <v>251</v>
      </c>
      <c r="Q19" s="33"/>
      <c r="R19" s="33" t="s">
        <v>201</v>
      </c>
      <c r="S19" s="77" t="s">
        <v>901</v>
      </c>
      <c r="T19" s="33" t="s">
        <v>912</v>
      </c>
      <c r="U19" s="33" t="s">
        <v>264</v>
      </c>
      <c r="V19" s="33" t="s">
        <v>251</v>
      </c>
      <c r="W19" s="33" t="s">
        <v>251</v>
      </c>
      <c r="X19" s="33"/>
      <c r="Y19" s="77" t="s">
        <v>918</v>
      </c>
      <c r="Z19" s="33" t="s">
        <v>264</v>
      </c>
      <c r="AA19" s="33" t="s">
        <v>264</v>
      </c>
      <c r="AB19" s="78">
        <v>46266</v>
      </c>
      <c r="AC19" s="78">
        <v>46374</v>
      </c>
      <c r="AD19" s="33" t="s">
        <v>924</v>
      </c>
      <c r="AE19" s="78">
        <v>46142</v>
      </c>
      <c r="AF19" s="78">
        <v>46142</v>
      </c>
    </row>
    <row r="20" spans="1:32" s="76" customFormat="1" ht="24.95" customHeight="1">
      <c r="A20" s="71">
        <v>12</v>
      </c>
      <c r="B20" s="33" t="s">
        <v>889</v>
      </c>
      <c r="C20" s="33" t="s">
        <v>199</v>
      </c>
      <c r="D20" s="33" t="s">
        <v>142</v>
      </c>
      <c r="E20" s="29" t="s">
        <v>44</v>
      </c>
      <c r="F20" s="33">
        <v>2</v>
      </c>
      <c r="G20" s="71"/>
      <c r="H20" s="77" t="s">
        <v>895</v>
      </c>
      <c r="I20" s="33" t="s">
        <v>900</v>
      </c>
      <c r="J20" s="28" t="s">
        <v>833</v>
      </c>
      <c r="K20" s="28" t="s">
        <v>834</v>
      </c>
      <c r="L20" s="28" t="s">
        <v>833</v>
      </c>
      <c r="M20" s="33">
        <v>2.5</v>
      </c>
      <c r="N20" s="33" t="s">
        <v>902</v>
      </c>
      <c r="O20" s="33" t="s">
        <v>903</v>
      </c>
      <c r="P20" s="33" t="s">
        <v>904</v>
      </c>
      <c r="Q20" s="33"/>
      <c r="R20" s="33"/>
      <c r="S20" s="77" t="s">
        <v>895</v>
      </c>
      <c r="T20" s="33" t="s">
        <v>913</v>
      </c>
      <c r="U20" s="33" t="s">
        <v>264</v>
      </c>
      <c r="V20" s="33" t="s">
        <v>919</v>
      </c>
      <c r="W20" s="33" t="s">
        <v>920</v>
      </c>
      <c r="X20" s="33"/>
      <c r="Y20" s="33" t="s">
        <v>921</v>
      </c>
      <c r="Z20" s="33" t="s">
        <v>264</v>
      </c>
      <c r="AA20" s="33" t="s">
        <v>63</v>
      </c>
      <c r="AB20" s="78">
        <v>46281</v>
      </c>
      <c r="AC20" s="78">
        <v>46402</v>
      </c>
      <c r="AD20" s="33" t="s">
        <v>927</v>
      </c>
      <c r="AE20" s="78">
        <v>46127</v>
      </c>
      <c r="AF20" s="78">
        <v>46157</v>
      </c>
    </row>
    <row r="21" spans="1:32" s="76" customFormat="1" ht="24.95" customHeight="1">
      <c r="A21" s="71">
        <v>13</v>
      </c>
      <c r="B21" s="33" t="s">
        <v>890</v>
      </c>
      <c r="C21" s="33" t="s">
        <v>199</v>
      </c>
      <c r="D21" s="71" t="s">
        <v>861</v>
      </c>
      <c r="E21" s="29" t="s">
        <v>44</v>
      </c>
      <c r="F21" s="33">
        <v>2</v>
      </c>
      <c r="G21" s="71"/>
      <c r="H21" s="77" t="s">
        <v>896</v>
      </c>
      <c r="I21" s="33" t="s">
        <v>900</v>
      </c>
      <c r="J21" s="28" t="s">
        <v>833</v>
      </c>
      <c r="K21" s="28" t="s">
        <v>108</v>
      </c>
      <c r="L21" s="28" t="s">
        <v>833</v>
      </c>
      <c r="M21" s="33" t="s">
        <v>251</v>
      </c>
      <c r="N21" s="33" t="s">
        <v>251</v>
      </c>
      <c r="O21" s="33" t="s">
        <v>251</v>
      </c>
      <c r="P21" s="33" t="s">
        <v>251</v>
      </c>
      <c r="Q21" s="33"/>
      <c r="R21" s="33" t="s">
        <v>1145</v>
      </c>
      <c r="S21" s="77" t="s">
        <v>905</v>
      </c>
      <c r="T21" s="33" t="s">
        <v>914</v>
      </c>
      <c r="U21" s="33" t="s">
        <v>264</v>
      </c>
      <c r="V21" s="33" t="s">
        <v>251</v>
      </c>
      <c r="W21" s="33" t="s">
        <v>251</v>
      </c>
      <c r="X21" s="33"/>
      <c r="Y21" s="77" t="s">
        <v>922</v>
      </c>
      <c r="Z21" s="33" t="s">
        <v>264</v>
      </c>
      <c r="AA21" s="33" t="s">
        <v>63</v>
      </c>
      <c r="AB21" s="78">
        <v>46272</v>
      </c>
      <c r="AC21" s="78">
        <v>46395</v>
      </c>
      <c r="AD21" s="33" t="s">
        <v>928</v>
      </c>
      <c r="AE21" s="78">
        <v>46142</v>
      </c>
      <c r="AF21" s="78">
        <v>46172</v>
      </c>
    </row>
    <row r="22" spans="1:32" s="76" customFormat="1" ht="24.95" customHeight="1">
      <c r="A22" s="71">
        <v>14</v>
      </c>
      <c r="B22" s="27" t="s">
        <v>891</v>
      </c>
      <c r="C22" s="27" t="s">
        <v>199</v>
      </c>
      <c r="D22" s="71" t="s">
        <v>861</v>
      </c>
      <c r="E22" s="29" t="s">
        <v>44</v>
      </c>
      <c r="F22" s="27">
        <v>2</v>
      </c>
      <c r="G22" s="71"/>
      <c r="H22" s="27" t="s">
        <v>897</v>
      </c>
      <c r="I22" s="33" t="s">
        <v>900</v>
      </c>
      <c r="J22" s="28" t="s">
        <v>841</v>
      </c>
      <c r="K22" s="28" t="s">
        <v>834</v>
      </c>
      <c r="L22" s="28" t="s">
        <v>841</v>
      </c>
      <c r="M22" s="27">
        <v>3</v>
      </c>
      <c r="N22" s="27">
        <v>72</v>
      </c>
      <c r="O22" s="27">
        <v>543</v>
      </c>
      <c r="P22" s="27">
        <v>5.5</v>
      </c>
      <c r="Q22" s="27" t="s">
        <v>906</v>
      </c>
      <c r="R22" s="27"/>
      <c r="S22" s="27" t="s">
        <v>907</v>
      </c>
      <c r="T22" s="27" t="s">
        <v>915</v>
      </c>
      <c r="U22" s="27" t="s">
        <v>63</v>
      </c>
      <c r="V22" s="27">
        <v>9</v>
      </c>
      <c r="W22" s="27">
        <v>25</v>
      </c>
      <c r="X22" s="27"/>
      <c r="Y22" s="27" t="s">
        <v>923</v>
      </c>
      <c r="Z22" s="27" t="s">
        <v>264</v>
      </c>
      <c r="AA22" s="27" t="s">
        <v>264</v>
      </c>
      <c r="AB22" s="46">
        <v>46272</v>
      </c>
      <c r="AC22" s="46">
        <v>46391</v>
      </c>
      <c r="AD22" s="27" t="s">
        <v>924</v>
      </c>
      <c r="AE22" s="46">
        <v>46146</v>
      </c>
      <c r="AF22" s="46">
        <v>46173</v>
      </c>
    </row>
    <row r="23" spans="1:32" s="76" customFormat="1" ht="24.95" customHeight="1">
      <c r="A23" s="71">
        <v>15</v>
      </c>
      <c r="B23" s="27" t="s">
        <v>892</v>
      </c>
      <c r="C23" s="27" t="s">
        <v>199</v>
      </c>
      <c r="D23" s="71" t="s">
        <v>861</v>
      </c>
      <c r="E23" s="33" t="s">
        <v>80</v>
      </c>
      <c r="F23" s="27">
        <v>4</v>
      </c>
      <c r="G23" s="71"/>
      <c r="H23" s="27" t="s">
        <v>898</v>
      </c>
      <c r="I23" s="33" t="s">
        <v>900</v>
      </c>
      <c r="J23" s="28" t="s">
        <v>833</v>
      </c>
      <c r="K23" s="28" t="s">
        <v>834</v>
      </c>
      <c r="L23" s="28" t="s">
        <v>833</v>
      </c>
      <c r="M23" s="27" t="s">
        <v>95</v>
      </c>
      <c r="N23" s="27" t="s">
        <v>908</v>
      </c>
      <c r="O23" s="27">
        <v>460</v>
      </c>
      <c r="P23" s="27">
        <v>4</v>
      </c>
      <c r="Q23" s="27"/>
      <c r="R23" s="27" t="s">
        <v>909</v>
      </c>
      <c r="S23" s="27" t="s">
        <v>898</v>
      </c>
      <c r="T23" s="27" t="s">
        <v>916</v>
      </c>
      <c r="U23" s="27" t="s">
        <v>264</v>
      </c>
      <c r="V23" s="27">
        <v>2</v>
      </c>
      <c r="W23" s="27" t="s">
        <v>924</v>
      </c>
      <c r="X23" s="27"/>
      <c r="Y23" s="27" t="s">
        <v>925</v>
      </c>
      <c r="Z23" s="27" t="s">
        <v>264</v>
      </c>
      <c r="AA23" s="27" t="s">
        <v>264</v>
      </c>
      <c r="AB23" s="46">
        <v>46276</v>
      </c>
      <c r="AC23" s="46">
        <v>46203</v>
      </c>
      <c r="AD23" s="27" t="s">
        <v>929</v>
      </c>
      <c r="AE23" s="46">
        <v>46325</v>
      </c>
      <c r="AF23" s="46">
        <v>46336</v>
      </c>
    </row>
    <row r="24" spans="1:32" s="76" customFormat="1" ht="24.95" customHeight="1">
      <c r="A24" s="71">
        <v>16</v>
      </c>
      <c r="B24" s="27" t="s">
        <v>893</v>
      </c>
      <c r="C24" s="27" t="s">
        <v>199</v>
      </c>
      <c r="D24" s="33" t="s">
        <v>142</v>
      </c>
      <c r="E24" s="29" t="s">
        <v>44</v>
      </c>
      <c r="F24" s="27">
        <v>2</v>
      </c>
      <c r="G24" s="71"/>
      <c r="H24" s="27" t="s">
        <v>899</v>
      </c>
      <c r="I24" s="33" t="s">
        <v>900</v>
      </c>
      <c r="J24" s="28" t="s">
        <v>833</v>
      </c>
      <c r="K24" s="28" t="s">
        <v>108</v>
      </c>
      <c r="L24" s="28" t="s">
        <v>833</v>
      </c>
      <c r="M24" s="27" t="s">
        <v>110</v>
      </c>
      <c r="N24" s="27" t="s">
        <v>910</v>
      </c>
      <c r="O24" s="27" t="s">
        <v>910</v>
      </c>
      <c r="P24" s="27" t="s">
        <v>910</v>
      </c>
      <c r="Q24" s="27"/>
      <c r="R24" s="27" t="s">
        <v>910</v>
      </c>
      <c r="S24" s="27" t="s">
        <v>911</v>
      </c>
      <c r="T24" s="27" t="s">
        <v>917</v>
      </c>
      <c r="U24" s="27" t="s">
        <v>264</v>
      </c>
      <c r="V24" s="27" t="s">
        <v>926</v>
      </c>
      <c r="W24" s="27" t="s">
        <v>195</v>
      </c>
      <c r="X24" s="27"/>
      <c r="Y24" s="27" t="s">
        <v>917</v>
      </c>
      <c r="Z24" s="27"/>
      <c r="AA24" s="27"/>
      <c r="AB24" s="46">
        <v>46266</v>
      </c>
      <c r="AC24" s="46">
        <v>46418</v>
      </c>
      <c r="AD24" s="27" t="s">
        <v>930</v>
      </c>
      <c r="AE24" s="46">
        <v>46127</v>
      </c>
      <c r="AF24" s="46">
        <v>46142</v>
      </c>
    </row>
    <row r="25" spans="1:32" s="76" customFormat="1" ht="24.95" customHeight="1">
      <c r="A25" s="71">
        <v>17</v>
      </c>
      <c r="B25" s="29" t="s">
        <v>217</v>
      </c>
      <c r="C25" s="72" t="s">
        <v>933</v>
      </c>
      <c r="D25" s="71" t="s">
        <v>861</v>
      </c>
      <c r="E25" s="29" t="s">
        <v>44</v>
      </c>
      <c r="F25" s="29">
        <v>1</v>
      </c>
      <c r="G25" s="71"/>
      <c r="H25" s="73" t="s">
        <v>221</v>
      </c>
      <c r="I25" s="33" t="s">
        <v>849</v>
      </c>
      <c r="J25" s="29" t="s">
        <v>939</v>
      </c>
      <c r="K25" s="29" t="s">
        <v>940</v>
      </c>
      <c r="L25" s="29" t="s">
        <v>939</v>
      </c>
      <c r="M25" s="29" t="s">
        <v>943</v>
      </c>
      <c r="N25" s="29" t="s">
        <v>944</v>
      </c>
      <c r="O25" s="29" t="s">
        <v>951</v>
      </c>
      <c r="P25" s="29" t="s">
        <v>953</v>
      </c>
      <c r="Q25" s="72"/>
      <c r="R25" s="29" t="s">
        <v>956</v>
      </c>
      <c r="S25" s="29" t="s">
        <v>957</v>
      </c>
      <c r="T25" s="29" t="s">
        <v>972</v>
      </c>
      <c r="U25" s="29" t="s">
        <v>841</v>
      </c>
      <c r="V25" s="29" t="s">
        <v>979</v>
      </c>
      <c r="W25" s="29" t="s">
        <v>980</v>
      </c>
      <c r="X25" s="29"/>
      <c r="Y25" s="73" t="s">
        <v>991</v>
      </c>
      <c r="Z25" s="28" t="s">
        <v>841</v>
      </c>
      <c r="AA25" s="28" t="s">
        <v>833</v>
      </c>
      <c r="AB25" s="75">
        <v>46286</v>
      </c>
      <c r="AC25" s="75">
        <v>46477</v>
      </c>
      <c r="AD25" s="29" t="s">
        <v>1009</v>
      </c>
      <c r="AE25" s="75">
        <v>46132</v>
      </c>
      <c r="AF25" s="75">
        <v>46132</v>
      </c>
    </row>
    <row r="26" spans="1:32" s="76" customFormat="1" ht="24.95" customHeight="1">
      <c r="A26" s="71">
        <v>18</v>
      </c>
      <c r="B26" s="29" t="s">
        <v>205</v>
      </c>
      <c r="C26" s="72" t="s">
        <v>933</v>
      </c>
      <c r="D26" s="71" t="s">
        <v>861</v>
      </c>
      <c r="E26" s="29" t="s">
        <v>44</v>
      </c>
      <c r="F26" s="29">
        <v>1</v>
      </c>
      <c r="G26" s="71"/>
      <c r="H26" s="73" t="s">
        <v>934</v>
      </c>
      <c r="I26" s="33" t="s">
        <v>849</v>
      </c>
      <c r="J26" s="29" t="s">
        <v>939</v>
      </c>
      <c r="K26" s="29" t="s">
        <v>940</v>
      </c>
      <c r="L26" s="29" t="s">
        <v>939</v>
      </c>
      <c r="M26" s="29" t="s">
        <v>69</v>
      </c>
      <c r="N26" s="29" t="s">
        <v>69</v>
      </c>
      <c r="O26" s="29" t="s">
        <v>69</v>
      </c>
      <c r="P26" s="29" t="s">
        <v>69</v>
      </c>
      <c r="Q26" s="71"/>
      <c r="R26" s="29" t="s">
        <v>69</v>
      </c>
      <c r="S26" s="73" t="s">
        <v>958</v>
      </c>
      <c r="T26" s="29" t="s">
        <v>211</v>
      </c>
      <c r="U26" s="29" t="s">
        <v>841</v>
      </c>
      <c r="V26" s="29" t="s">
        <v>212</v>
      </c>
      <c r="W26" s="29">
        <v>20</v>
      </c>
      <c r="X26" s="29" t="s">
        <v>992</v>
      </c>
      <c r="Y26" s="73" t="s">
        <v>993</v>
      </c>
      <c r="Z26" s="28" t="s">
        <v>841</v>
      </c>
      <c r="AA26" s="28" t="s">
        <v>833</v>
      </c>
      <c r="AB26" s="75">
        <v>46266</v>
      </c>
      <c r="AC26" s="75">
        <v>46418</v>
      </c>
      <c r="AD26" s="29" t="s">
        <v>1010</v>
      </c>
      <c r="AE26" s="75">
        <v>46078</v>
      </c>
      <c r="AF26" s="75">
        <v>46106</v>
      </c>
    </row>
    <row r="27" spans="1:32" s="76" customFormat="1" ht="24.95" customHeight="1">
      <c r="A27" s="71">
        <v>19</v>
      </c>
      <c r="B27" s="27" t="s">
        <v>226</v>
      </c>
      <c r="C27" s="72" t="s">
        <v>933</v>
      </c>
      <c r="D27" s="71" t="s">
        <v>861</v>
      </c>
      <c r="E27" s="29" t="s">
        <v>44</v>
      </c>
      <c r="F27" s="29">
        <v>1</v>
      </c>
      <c r="G27" s="71"/>
      <c r="H27" s="73" t="s">
        <v>235</v>
      </c>
      <c r="I27" s="33" t="s">
        <v>849</v>
      </c>
      <c r="J27" s="29" t="s">
        <v>941</v>
      </c>
      <c r="K27" s="29" t="s">
        <v>942</v>
      </c>
      <c r="L27" s="29" t="s">
        <v>939</v>
      </c>
      <c r="M27" s="29" t="s">
        <v>87</v>
      </c>
      <c r="N27" s="29" t="s">
        <v>87</v>
      </c>
      <c r="O27" s="29" t="s">
        <v>841</v>
      </c>
      <c r="P27" s="29" t="s">
        <v>87</v>
      </c>
      <c r="Q27" s="71"/>
      <c r="R27" s="29"/>
      <c r="S27" s="73" t="s">
        <v>959</v>
      </c>
      <c r="T27" s="29" t="s">
        <v>87</v>
      </c>
      <c r="U27" s="29" t="s">
        <v>841</v>
      </c>
      <c r="V27" s="29" t="s">
        <v>87</v>
      </c>
      <c r="W27" s="29" t="s">
        <v>87</v>
      </c>
      <c r="X27" s="29"/>
      <c r="Y27" s="73" t="s">
        <v>229</v>
      </c>
      <c r="Z27" s="28" t="s">
        <v>841</v>
      </c>
      <c r="AA27" s="28" t="s">
        <v>833</v>
      </c>
      <c r="AB27" s="31">
        <v>46266</v>
      </c>
      <c r="AC27" s="75">
        <v>46446</v>
      </c>
      <c r="AD27" s="29" t="s">
        <v>1011</v>
      </c>
      <c r="AE27" s="75">
        <v>46112</v>
      </c>
      <c r="AF27" s="75">
        <v>46112</v>
      </c>
    </row>
    <row r="28" spans="1:32" s="76" customFormat="1" ht="24.95" customHeight="1">
      <c r="A28" s="71">
        <v>20</v>
      </c>
      <c r="B28" s="29" t="s">
        <v>206</v>
      </c>
      <c r="C28" s="72" t="s">
        <v>933</v>
      </c>
      <c r="D28" s="71" t="s">
        <v>861</v>
      </c>
      <c r="E28" s="29" t="s">
        <v>44</v>
      </c>
      <c r="F28" s="29">
        <v>2</v>
      </c>
      <c r="G28" s="71"/>
      <c r="H28" s="73" t="s">
        <v>935</v>
      </c>
      <c r="I28" s="33" t="s">
        <v>900</v>
      </c>
      <c r="J28" s="29" t="s">
        <v>941</v>
      </c>
      <c r="K28" s="29" t="s">
        <v>942</v>
      </c>
      <c r="L28" s="29" t="s">
        <v>939</v>
      </c>
      <c r="M28" s="29" t="s">
        <v>214</v>
      </c>
      <c r="N28" s="29" t="s">
        <v>945</v>
      </c>
      <c r="O28" s="29" t="s">
        <v>952</v>
      </c>
      <c r="P28" s="29" t="s">
        <v>954</v>
      </c>
      <c r="Q28" s="71"/>
      <c r="R28" s="29" t="s">
        <v>239</v>
      </c>
      <c r="S28" s="73" t="s">
        <v>935</v>
      </c>
      <c r="T28" s="73" t="s">
        <v>204</v>
      </c>
      <c r="U28" s="29" t="s">
        <v>833</v>
      </c>
      <c r="V28" s="30" t="s">
        <v>981</v>
      </c>
      <c r="W28" s="30" t="s">
        <v>982</v>
      </c>
      <c r="X28" s="29"/>
      <c r="Y28" s="73" t="s">
        <v>215</v>
      </c>
      <c r="Z28" s="28" t="s">
        <v>841</v>
      </c>
      <c r="AA28" s="28" t="s">
        <v>833</v>
      </c>
      <c r="AB28" s="75">
        <v>46288</v>
      </c>
      <c r="AC28" s="75">
        <v>46415</v>
      </c>
      <c r="AD28" s="29" t="s">
        <v>1012</v>
      </c>
      <c r="AE28" s="75">
        <v>46143</v>
      </c>
      <c r="AF28" s="75">
        <v>46157</v>
      </c>
    </row>
    <row r="29" spans="1:32" s="76" customFormat="1" ht="24.95" customHeight="1">
      <c r="A29" s="71">
        <v>21</v>
      </c>
      <c r="B29" s="29" t="s">
        <v>931</v>
      </c>
      <c r="C29" s="72" t="s">
        <v>933</v>
      </c>
      <c r="D29" s="71" t="s">
        <v>861</v>
      </c>
      <c r="E29" s="29" t="s">
        <v>44</v>
      </c>
      <c r="F29" s="29">
        <v>15</v>
      </c>
      <c r="G29" s="71"/>
      <c r="H29" s="73" t="s">
        <v>936</v>
      </c>
      <c r="I29" s="33" t="s">
        <v>900</v>
      </c>
      <c r="J29" s="29" t="s">
        <v>939</v>
      </c>
      <c r="K29" s="29" t="s">
        <v>940</v>
      </c>
      <c r="L29" s="29" t="s">
        <v>941</v>
      </c>
      <c r="M29" s="29" t="s">
        <v>946</v>
      </c>
      <c r="N29" s="29" t="s">
        <v>69</v>
      </c>
      <c r="O29" s="29" t="s">
        <v>69</v>
      </c>
      <c r="P29" s="29" t="s">
        <v>69</v>
      </c>
      <c r="Q29" s="71"/>
      <c r="R29" s="29" t="s">
        <v>960</v>
      </c>
      <c r="S29" s="73" t="s">
        <v>961</v>
      </c>
      <c r="T29" s="29" t="s">
        <v>973</v>
      </c>
      <c r="U29" s="29" t="s">
        <v>833</v>
      </c>
      <c r="V29" s="29" t="s">
        <v>983</v>
      </c>
      <c r="W29" s="29" t="s">
        <v>151</v>
      </c>
      <c r="X29" s="29" t="s">
        <v>994</v>
      </c>
      <c r="Y29" s="73" t="s">
        <v>936</v>
      </c>
      <c r="Z29" s="28" t="s">
        <v>841</v>
      </c>
      <c r="AA29" s="28" t="s">
        <v>833</v>
      </c>
      <c r="AB29" s="75">
        <v>46289</v>
      </c>
      <c r="AC29" s="75">
        <v>46413</v>
      </c>
      <c r="AD29" s="29" t="s">
        <v>1013</v>
      </c>
      <c r="AE29" s="75">
        <v>46142</v>
      </c>
      <c r="AF29" s="75">
        <v>46142</v>
      </c>
    </row>
    <row r="30" spans="1:32" s="76" customFormat="1" ht="24.95" customHeight="1">
      <c r="A30" s="71">
        <v>22</v>
      </c>
      <c r="B30" s="29" t="s">
        <v>932</v>
      </c>
      <c r="C30" s="72" t="s">
        <v>933</v>
      </c>
      <c r="D30" s="71" t="s">
        <v>861</v>
      </c>
      <c r="E30" s="29" t="s">
        <v>44</v>
      </c>
      <c r="F30" s="29">
        <v>1</v>
      </c>
      <c r="G30" s="71"/>
      <c r="H30" s="73" t="s">
        <v>937</v>
      </c>
      <c r="I30" s="33" t="s">
        <v>849</v>
      </c>
      <c r="J30" s="29" t="s">
        <v>939</v>
      </c>
      <c r="K30" s="29" t="s">
        <v>940</v>
      </c>
      <c r="L30" s="29" t="s">
        <v>939</v>
      </c>
      <c r="M30" s="29" t="s">
        <v>947</v>
      </c>
      <c r="N30" s="29" t="s">
        <v>81</v>
      </c>
      <c r="O30" s="29" t="s">
        <v>81</v>
      </c>
      <c r="P30" s="29" t="s">
        <v>81</v>
      </c>
      <c r="Q30" s="94"/>
      <c r="R30" s="29" t="s">
        <v>81</v>
      </c>
      <c r="S30" s="73" t="s">
        <v>937</v>
      </c>
      <c r="T30" s="29" t="s">
        <v>974</v>
      </c>
      <c r="U30" s="29" t="s">
        <v>833</v>
      </c>
      <c r="V30" s="29" t="s">
        <v>517</v>
      </c>
      <c r="W30" s="29" t="s">
        <v>517</v>
      </c>
      <c r="X30" s="29" t="s">
        <v>995</v>
      </c>
      <c r="Y30" s="73" t="s">
        <v>996</v>
      </c>
      <c r="Z30" s="28" t="s">
        <v>841</v>
      </c>
      <c r="AA30" s="28" t="s">
        <v>833</v>
      </c>
      <c r="AB30" s="75">
        <v>46296</v>
      </c>
      <c r="AC30" s="75">
        <v>46446</v>
      </c>
      <c r="AD30" s="29" t="s">
        <v>64</v>
      </c>
      <c r="AE30" s="75">
        <v>46152</v>
      </c>
      <c r="AF30" s="75">
        <v>46152</v>
      </c>
    </row>
    <row r="31" spans="1:32" s="76" customFormat="1" ht="24.95" customHeight="1">
      <c r="A31" s="71">
        <v>23</v>
      </c>
      <c r="B31" s="29" t="s">
        <v>219</v>
      </c>
      <c r="C31" s="72" t="s">
        <v>933</v>
      </c>
      <c r="D31" s="71" t="s">
        <v>861</v>
      </c>
      <c r="E31" s="29" t="s">
        <v>44</v>
      </c>
      <c r="F31" s="29">
        <v>1</v>
      </c>
      <c r="G31" s="71"/>
      <c r="H31" s="73" t="s">
        <v>220</v>
      </c>
      <c r="I31" s="33" t="s">
        <v>849</v>
      </c>
      <c r="J31" s="29" t="s">
        <v>939</v>
      </c>
      <c r="K31" s="29" t="s">
        <v>940</v>
      </c>
      <c r="L31" s="29" t="s">
        <v>939</v>
      </c>
      <c r="M31" s="29" t="s">
        <v>223</v>
      </c>
      <c r="N31" s="29">
        <v>61</v>
      </c>
      <c r="O31" s="29">
        <v>500</v>
      </c>
      <c r="P31" s="29" t="s">
        <v>69</v>
      </c>
      <c r="Q31" s="94"/>
      <c r="R31" s="29" t="s">
        <v>962</v>
      </c>
      <c r="S31" s="29" t="s">
        <v>963</v>
      </c>
      <c r="T31" s="29" t="s">
        <v>222</v>
      </c>
      <c r="U31" s="29" t="s">
        <v>833</v>
      </c>
      <c r="V31" s="29" t="s">
        <v>984</v>
      </c>
      <c r="W31" s="29" t="s">
        <v>81</v>
      </c>
      <c r="X31" s="29" t="s">
        <v>997</v>
      </c>
      <c r="Y31" s="73" t="s">
        <v>998</v>
      </c>
      <c r="Z31" s="28" t="s">
        <v>833</v>
      </c>
      <c r="AA31" s="28" t="s">
        <v>833</v>
      </c>
      <c r="AB31" s="75">
        <v>46296</v>
      </c>
      <c r="AC31" s="75">
        <v>46477</v>
      </c>
      <c r="AD31" s="29" t="s">
        <v>1014</v>
      </c>
      <c r="AE31" s="75">
        <v>46087</v>
      </c>
      <c r="AF31" s="75">
        <v>46115</v>
      </c>
    </row>
    <row r="32" spans="1:32" s="76" customFormat="1" ht="24.95" customHeight="1">
      <c r="A32" s="71">
        <v>24</v>
      </c>
      <c r="B32" s="29" t="s">
        <v>207</v>
      </c>
      <c r="C32" s="72" t="s">
        <v>933</v>
      </c>
      <c r="D32" s="71" t="s">
        <v>861</v>
      </c>
      <c r="E32" s="29" t="s">
        <v>44</v>
      </c>
      <c r="F32" s="29">
        <v>1</v>
      </c>
      <c r="G32" s="71"/>
      <c r="H32" s="73" t="s">
        <v>209</v>
      </c>
      <c r="I32" s="33" t="s">
        <v>849</v>
      </c>
      <c r="J32" s="29" t="s">
        <v>939</v>
      </c>
      <c r="K32" s="29" t="s">
        <v>940</v>
      </c>
      <c r="L32" s="29" t="s">
        <v>939</v>
      </c>
      <c r="M32" s="29" t="s">
        <v>101</v>
      </c>
      <c r="N32" s="29">
        <v>79</v>
      </c>
      <c r="O32" s="29">
        <v>550</v>
      </c>
      <c r="P32" s="29">
        <v>6</v>
      </c>
      <c r="Q32" s="72"/>
      <c r="R32" s="29"/>
      <c r="S32" s="73" t="s">
        <v>964</v>
      </c>
      <c r="T32" s="29" t="s">
        <v>975</v>
      </c>
      <c r="U32" s="29" t="s">
        <v>833</v>
      </c>
      <c r="V32" s="29" t="s">
        <v>985</v>
      </c>
      <c r="W32" s="29" t="s">
        <v>986</v>
      </c>
      <c r="X32" s="29" t="s">
        <v>999</v>
      </c>
      <c r="Y32" s="73" t="s">
        <v>1000</v>
      </c>
      <c r="Z32" s="28" t="s">
        <v>841</v>
      </c>
      <c r="AA32" s="28" t="s">
        <v>833</v>
      </c>
      <c r="AB32" s="75">
        <v>46286</v>
      </c>
      <c r="AC32" s="75">
        <v>46418</v>
      </c>
      <c r="AD32" s="29" t="s">
        <v>1015</v>
      </c>
      <c r="AE32" s="75">
        <v>46122</v>
      </c>
      <c r="AF32" s="75">
        <v>46132</v>
      </c>
    </row>
    <row r="33" spans="1:32" s="76" customFormat="1" ht="24.95" customHeight="1">
      <c r="A33" s="71">
        <v>25</v>
      </c>
      <c r="B33" s="29" t="s">
        <v>227</v>
      </c>
      <c r="C33" s="72" t="s">
        <v>933</v>
      </c>
      <c r="D33" s="71" t="s">
        <v>861</v>
      </c>
      <c r="E33" s="29" t="s">
        <v>44</v>
      </c>
      <c r="F33" s="29">
        <v>1</v>
      </c>
      <c r="G33" s="71"/>
      <c r="H33" s="73" t="s">
        <v>236</v>
      </c>
      <c r="I33" s="33" t="s">
        <v>849</v>
      </c>
      <c r="J33" s="29" t="s">
        <v>939</v>
      </c>
      <c r="K33" s="29" t="s">
        <v>942</v>
      </c>
      <c r="L33" s="29" t="s">
        <v>939</v>
      </c>
      <c r="M33" s="29" t="s">
        <v>69</v>
      </c>
      <c r="N33" s="29" t="s">
        <v>948</v>
      </c>
      <c r="O33" s="29" t="s">
        <v>841</v>
      </c>
      <c r="P33" s="29" t="s">
        <v>948</v>
      </c>
      <c r="Q33" s="94"/>
      <c r="R33" s="29" t="s">
        <v>965</v>
      </c>
      <c r="S33" s="73" t="s">
        <v>966</v>
      </c>
      <c r="T33" s="29" t="s">
        <v>948</v>
      </c>
      <c r="U33" s="29" t="s">
        <v>841</v>
      </c>
      <c r="V33" s="29" t="s">
        <v>987</v>
      </c>
      <c r="W33" s="29" t="s">
        <v>230</v>
      </c>
      <c r="X33" s="41" t="s">
        <v>1146</v>
      </c>
      <c r="Y33" s="29" t="s">
        <v>1001</v>
      </c>
      <c r="Z33" s="28" t="s">
        <v>833</v>
      </c>
      <c r="AA33" s="28" t="s">
        <v>841</v>
      </c>
      <c r="AB33" s="75">
        <v>46304</v>
      </c>
      <c r="AC33" s="75">
        <v>46413</v>
      </c>
      <c r="AD33" s="29" t="s">
        <v>1016</v>
      </c>
      <c r="AE33" s="75">
        <v>46150</v>
      </c>
      <c r="AF33" s="75">
        <v>46150</v>
      </c>
    </row>
    <row r="34" spans="1:32" s="76" customFormat="1" ht="24.95" customHeight="1">
      <c r="A34" s="71">
        <v>26</v>
      </c>
      <c r="B34" s="29" t="s">
        <v>208</v>
      </c>
      <c r="C34" s="72" t="s">
        <v>933</v>
      </c>
      <c r="D34" s="71" t="s">
        <v>861</v>
      </c>
      <c r="E34" s="29" t="s">
        <v>44</v>
      </c>
      <c r="F34" s="29">
        <v>1</v>
      </c>
      <c r="G34" s="71"/>
      <c r="H34" s="73" t="s">
        <v>210</v>
      </c>
      <c r="I34" s="33" t="s">
        <v>849</v>
      </c>
      <c r="J34" s="29" t="s">
        <v>941</v>
      </c>
      <c r="K34" s="29" t="s">
        <v>942</v>
      </c>
      <c r="L34" s="29" t="s">
        <v>939</v>
      </c>
      <c r="M34" s="29" t="s">
        <v>81</v>
      </c>
      <c r="N34" s="29" t="s">
        <v>949</v>
      </c>
      <c r="O34" s="29" t="s">
        <v>841</v>
      </c>
      <c r="P34" s="29" t="s">
        <v>955</v>
      </c>
      <c r="Q34" s="72"/>
      <c r="R34" s="29" t="s">
        <v>967</v>
      </c>
      <c r="S34" s="73" t="s">
        <v>968</v>
      </c>
      <c r="T34" s="29" t="s">
        <v>976</v>
      </c>
      <c r="U34" s="29" t="s">
        <v>833</v>
      </c>
      <c r="V34" s="29" t="s">
        <v>988</v>
      </c>
      <c r="W34" s="29" t="s">
        <v>216</v>
      </c>
      <c r="X34" s="29" t="s">
        <v>1002</v>
      </c>
      <c r="Y34" s="73" t="s">
        <v>1003</v>
      </c>
      <c r="Z34" s="28" t="s">
        <v>841</v>
      </c>
      <c r="AA34" s="28" t="s">
        <v>833</v>
      </c>
      <c r="AB34" s="75">
        <v>46289</v>
      </c>
      <c r="AC34" s="75">
        <v>46413</v>
      </c>
      <c r="AD34" s="29" t="s">
        <v>1017</v>
      </c>
      <c r="AE34" s="75">
        <v>46159</v>
      </c>
      <c r="AF34" s="75">
        <v>46172</v>
      </c>
    </row>
    <row r="35" spans="1:32" s="76" customFormat="1" ht="24.95" customHeight="1">
      <c r="A35" s="71">
        <v>27</v>
      </c>
      <c r="B35" s="29" t="s">
        <v>228</v>
      </c>
      <c r="C35" s="72" t="s">
        <v>933</v>
      </c>
      <c r="D35" s="71" t="s">
        <v>861</v>
      </c>
      <c r="E35" s="29" t="s">
        <v>44</v>
      </c>
      <c r="F35" s="29">
        <v>2</v>
      </c>
      <c r="G35" s="71"/>
      <c r="H35" s="73" t="s">
        <v>938</v>
      </c>
      <c r="I35" s="33" t="s">
        <v>900</v>
      </c>
      <c r="J35" s="29" t="s">
        <v>939</v>
      </c>
      <c r="K35" s="29" t="s">
        <v>940</v>
      </c>
      <c r="L35" s="29" t="s">
        <v>941</v>
      </c>
      <c r="M35" s="29" t="s">
        <v>950</v>
      </c>
      <c r="N35" s="29" t="s">
        <v>81</v>
      </c>
      <c r="O35" s="29" t="s">
        <v>841</v>
      </c>
      <c r="P35" s="29" t="s">
        <v>81</v>
      </c>
      <c r="Q35" s="94"/>
      <c r="R35" s="29" t="s">
        <v>81</v>
      </c>
      <c r="S35" s="73" t="s">
        <v>969</v>
      </c>
      <c r="T35" s="29" t="s">
        <v>977</v>
      </c>
      <c r="U35" s="29" t="s">
        <v>841</v>
      </c>
      <c r="V35" s="29" t="s">
        <v>231</v>
      </c>
      <c r="W35" s="29" t="s">
        <v>232</v>
      </c>
      <c r="X35" s="29" t="s">
        <v>1004</v>
      </c>
      <c r="Y35" s="73" t="s">
        <v>1005</v>
      </c>
      <c r="Z35" s="28" t="s">
        <v>833</v>
      </c>
      <c r="AA35" s="28" t="s">
        <v>841</v>
      </c>
      <c r="AB35" s="75">
        <v>46267</v>
      </c>
      <c r="AC35" s="75">
        <v>46406</v>
      </c>
      <c r="AD35" s="29" t="s">
        <v>1018</v>
      </c>
      <c r="AE35" s="75">
        <v>46122</v>
      </c>
      <c r="AF35" s="75">
        <v>46142</v>
      </c>
    </row>
    <row r="36" spans="1:32" s="76" customFormat="1" ht="24.95" customHeight="1">
      <c r="A36" s="71">
        <v>28</v>
      </c>
      <c r="B36" s="29" t="s">
        <v>234</v>
      </c>
      <c r="C36" s="72" t="s">
        <v>933</v>
      </c>
      <c r="D36" s="71" t="s">
        <v>861</v>
      </c>
      <c r="E36" s="29" t="s">
        <v>44</v>
      </c>
      <c r="F36" s="29">
        <v>4</v>
      </c>
      <c r="G36" s="71"/>
      <c r="H36" s="73" t="s">
        <v>238</v>
      </c>
      <c r="I36" s="33" t="s">
        <v>900</v>
      </c>
      <c r="J36" s="29" t="s">
        <v>939</v>
      </c>
      <c r="K36" s="29" t="s">
        <v>940</v>
      </c>
      <c r="L36" s="29" t="s">
        <v>939</v>
      </c>
      <c r="M36" s="29" t="s">
        <v>245</v>
      </c>
      <c r="N36" s="73">
        <v>79</v>
      </c>
      <c r="O36" s="73" t="s">
        <v>69</v>
      </c>
      <c r="P36" s="73" t="s">
        <v>69</v>
      </c>
      <c r="Q36" s="72"/>
      <c r="R36" s="29" t="s">
        <v>970</v>
      </c>
      <c r="S36" s="73" t="s">
        <v>971</v>
      </c>
      <c r="T36" s="73" t="s">
        <v>978</v>
      </c>
      <c r="U36" s="29" t="s">
        <v>833</v>
      </c>
      <c r="V36" s="30" t="s">
        <v>989</v>
      </c>
      <c r="W36" s="30" t="s">
        <v>990</v>
      </c>
      <c r="X36" s="29" t="s">
        <v>1006</v>
      </c>
      <c r="Y36" s="73" t="s">
        <v>1007</v>
      </c>
      <c r="Z36" s="28" t="s">
        <v>833</v>
      </c>
      <c r="AA36" s="28" t="s">
        <v>841</v>
      </c>
      <c r="AB36" s="75">
        <v>46295</v>
      </c>
      <c r="AC36" s="75"/>
      <c r="AD36" s="29" t="s">
        <v>1019</v>
      </c>
      <c r="AE36" s="75">
        <v>46081</v>
      </c>
      <c r="AF36" s="75">
        <v>46087</v>
      </c>
    </row>
    <row r="37" spans="1:32" s="76" customFormat="1" ht="24.95" customHeight="1">
      <c r="A37" s="71">
        <v>29</v>
      </c>
      <c r="B37" s="29" t="s">
        <v>233</v>
      </c>
      <c r="C37" s="72" t="s">
        <v>933</v>
      </c>
      <c r="D37" s="71" t="s">
        <v>861</v>
      </c>
      <c r="E37" s="29" t="s">
        <v>44</v>
      </c>
      <c r="F37" s="29">
        <v>2</v>
      </c>
      <c r="G37" s="71"/>
      <c r="H37" s="73" t="s">
        <v>237</v>
      </c>
      <c r="I37" s="33" t="s">
        <v>900</v>
      </c>
      <c r="J37" s="29" t="s">
        <v>939</v>
      </c>
      <c r="K37" s="29" t="s">
        <v>940</v>
      </c>
      <c r="L37" s="29" t="s">
        <v>939</v>
      </c>
      <c r="M37" s="29" t="s">
        <v>81</v>
      </c>
      <c r="N37" s="29" t="s">
        <v>81</v>
      </c>
      <c r="O37" s="29" t="s">
        <v>841</v>
      </c>
      <c r="P37" s="29" t="s">
        <v>81</v>
      </c>
      <c r="Q37" s="72"/>
      <c r="R37" s="29" t="s">
        <v>239</v>
      </c>
      <c r="S37" s="73" t="s">
        <v>240</v>
      </c>
      <c r="T37" s="73" t="s">
        <v>241</v>
      </c>
      <c r="U37" s="29" t="s">
        <v>833</v>
      </c>
      <c r="V37" s="29" t="s">
        <v>242</v>
      </c>
      <c r="W37" s="29" t="s">
        <v>243</v>
      </c>
      <c r="X37" s="29" t="s">
        <v>1008</v>
      </c>
      <c r="Y37" s="73" t="s">
        <v>244</v>
      </c>
      <c r="Z37" s="28" t="s">
        <v>833</v>
      </c>
      <c r="AA37" s="28" t="s">
        <v>841</v>
      </c>
      <c r="AB37" s="75">
        <v>46296</v>
      </c>
      <c r="AC37" s="75">
        <v>46477</v>
      </c>
      <c r="AD37" s="29" t="s">
        <v>1020</v>
      </c>
      <c r="AE37" s="75">
        <v>46142</v>
      </c>
      <c r="AF37" s="75">
        <v>46142</v>
      </c>
    </row>
    <row r="38" spans="1:32" s="76" customFormat="1" ht="24.95" customHeight="1">
      <c r="A38" s="71">
        <v>30</v>
      </c>
      <c r="B38" s="29" t="s">
        <v>1021</v>
      </c>
      <c r="C38" s="72" t="s">
        <v>933</v>
      </c>
      <c r="D38" s="71" t="s">
        <v>861</v>
      </c>
      <c r="E38" s="29" t="s">
        <v>44</v>
      </c>
      <c r="F38" s="95">
        <v>3</v>
      </c>
      <c r="G38" s="71"/>
      <c r="H38" s="73" t="s">
        <v>1023</v>
      </c>
      <c r="I38" s="33" t="s">
        <v>900</v>
      </c>
      <c r="J38" s="28" t="s">
        <v>841</v>
      </c>
      <c r="K38" s="29" t="s">
        <v>940</v>
      </c>
      <c r="L38" s="28" t="s">
        <v>833</v>
      </c>
      <c r="M38" s="29" t="s">
        <v>1026</v>
      </c>
      <c r="N38" s="29" t="s">
        <v>69</v>
      </c>
      <c r="O38" s="72" t="s">
        <v>841</v>
      </c>
      <c r="P38" s="29" t="s">
        <v>69</v>
      </c>
      <c r="Q38" s="72"/>
      <c r="R38" s="29" t="s">
        <v>1029</v>
      </c>
      <c r="S38" s="73" t="s">
        <v>1030</v>
      </c>
      <c r="T38" s="29" t="s">
        <v>1034</v>
      </c>
      <c r="U38" s="29" t="s">
        <v>833</v>
      </c>
      <c r="V38" s="29" t="s">
        <v>1036</v>
      </c>
      <c r="W38" s="29" t="s">
        <v>45</v>
      </c>
      <c r="X38" s="29" t="s">
        <v>1038</v>
      </c>
      <c r="Y38" s="73" t="s">
        <v>1023</v>
      </c>
      <c r="Z38" s="28" t="s">
        <v>833</v>
      </c>
      <c r="AA38" s="28" t="s">
        <v>833</v>
      </c>
      <c r="AB38" s="75">
        <v>46296</v>
      </c>
      <c r="AC38" s="75">
        <v>46446</v>
      </c>
      <c r="AD38" s="29" t="s">
        <v>1041</v>
      </c>
      <c r="AE38" s="75"/>
      <c r="AF38" s="75">
        <v>46059</v>
      </c>
    </row>
    <row r="39" spans="1:32" s="76" customFormat="1" ht="24.95" customHeight="1">
      <c r="A39" s="71">
        <v>31</v>
      </c>
      <c r="B39" s="29" t="s">
        <v>1022</v>
      </c>
      <c r="C39" s="72" t="s">
        <v>933</v>
      </c>
      <c r="D39" s="71" t="s">
        <v>861</v>
      </c>
      <c r="E39" s="29" t="s">
        <v>44</v>
      </c>
      <c r="F39" s="96"/>
      <c r="G39" s="71"/>
      <c r="H39" s="73" t="s">
        <v>1024</v>
      </c>
      <c r="I39" s="33" t="s">
        <v>900</v>
      </c>
      <c r="J39" s="28" t="s">
        <v>841</v>
      </c>
      <c r="K39" s="29" t="s">
        <v>940</v>
      </c>
      <c r="L39" s="28" t="s">
        <v>833</v>
      </c>
      <c r="M39" s="29" t="s">
        <v>101</v>
      </c>
      <c r="N39" s="29" t="s">
        <v>1027</v>
      </c>
      <c r="O39" s="72" t="s">
        <v>841</v>
      </c>
      <c r="P39" s="29" t="s">
        <v>1028</v>
      </c>
      <c r="Q39" s="72"/>
      <c r="R39" s="29" t="s">
        <v>69</v>
      </c>
      <c r="S39" s="73" t="s">
        <v>1031</v>
      </c>
      <c r="T39" s="29" t="s">
        <v>1035</v>
      </c>
      <c r="U39" s="29" t="s">
        <v>833</v>
      </c>
      <c r="V39" s="29" t="s">
        <v>1036</v>
      </c>
      <c r="W39" s="29" t="s">
        <v>45</v>
      </c>
      <c r="X39" s="29" t="s">
        <v>69</v>
      </c>
      <c r="Y39" s="73" t="s">
        <v>1024</v>
      </c>
      <c r="Z39" s="28" t="s">
        <v>833</v>
      </c>
      <c r="AA39" s="28" t="s">
        <v>833</v>
      </c>
      <c r="AB39" s="75">
        <v>46296</v>
      </c>
      <c r="AC39" s="75">
        <v>46446</v>
      </c>
      <c r="AD39" s="29" t="s">
        <v>1041</v>
      </c>
      <c r="AE39" s="75"/>
      <c r="AF39" s="75">
        <v>46059</v>
      </c>
    </row>
    <row r="40" spans="1:32" s="76" customFormat="1" ht="24.95" customHeight="1">
      <c r="A40" s="71">
        <v>32</v>
      </c>
      <c r="B40" s="29" t="s">
        <v>1043</v>
      </c>
      <c r="C40" s="72" t="s">
        <v>933</v>
      </c>
      <c r="D40" s="71" t="s">
        <v>861</v>
      </c>
      <c r="E40" s="29" t="s">
        <v>44</v>
      </c>
      <c r="F40" s="97"/>
      <c r="G40" s="71"/>
      <c r="H40" s="73" t="s">
        <v>1025</v>
      </c>
      <c r="I40" s="33" t="s">
        <v>900</v>
      </c>
      <c r="J40" s="28" t="s">
        <v>833</v>
      </c>
      <c r="K40" s="29" t="s">
        <v>940</v>
      </c>
      <c r="L40" s="28" t="s">
        <v>841</v>
      </c>
      <c r="M40" s="29" t="s">
        <v>69</v>
      </c>
      <c r="N40" s="29" t="s">
        <v>69</v>
      </c>
      <c r="O40" s="29" t="s">
        <v>69</v>
      </c>
      <c r="P40" s="29" t="s">
        <v>69</v>
      </c>
      <c r="Q40" s="72"/>
      <c r="R40" s="29" t="s">
        <v>1032</v>
      </c>
      <c r="S40" s="29" t="s">
        <v>1033</v>
      </c>
      <c r="T40" s="29" t="s">
        <v>69</v>
      </c>
      <c r="U40" s="29" t="s">
        <v>833</v>
      </c>
      <c r="V40" s="29" t="s">
        <v>1037</v>
      </c>
      <c r="W40" s="29" t="s">
        <v>224</v>
      </c>
      <c r="X40" s="29" t="s">
        <v>1039</v>
      </c>
      <c r="Y40" s="29" t="s">
        <v>1040</v>
      </c>
      <c r="Z40" s="28" t="s">
        <v>833</v>
      </c>
      <c r="AA40" s="28" t="s">
        <v>841</v>
      </c>
      <c r="AB40" s="75">
        <v>46296</v>
      </c>
      <c r="AC40" s="75">
        <v>46477</v>
      </c>
      <c r="AD40" s="29" t="s">
        <v>1042</v>
      </c>
      <c r="AE40" s="75">
        <v>46127</v>
      </c>
      <c r="AF40" s="75">
        <v>46143</v>
      </c>
    </row>
    <row r="41" spans="1:32" s="32" customFormat="1" ht="24.95" customHeight="1">
      <c r="A41" s="71">
        <v>33</v>
      </c>
      <c r="B41" s="47" t="s">
        <v>248</v>
      </c>
      <c r="C41" s="27" t="s">
        <v>247</v>
      </c>
      <c r="D41" s="71" t="s">
        <v>861</v>
      </c>
      <c r="E41" s="29" t="s">
        <v>44</v>
      </c>
      <c r="F41" s="28">
        <v>4</v>
      </c>
      <c r="G41" s="28"/>
      <c r="H41" s="48" t="s">
        <v>1047</v>
      </c>
      <c r="I41" s="27" t="s">
        <v>900</v>
      </c>
      <c r="J41" s="28" t="s">
        <v>833</v>
      </c>
      <c r="K41" s="27" t="s">
        <v>940</v>
      </c>
      <c r="L41" s="28" t="s">
        <v>833</v>
      </c>
      <c r="M41" s="27" t="s">
        <v>251</v>
      </c>
      <c r="N41" s="27">
        <v>71</v>
      </c>
      <c r="O41" s="27" t="s">
        <v>1051</v>
      </c>
      <c r="P41" s="27">
        <v>5.5</v>
      </c>
      <c r="Q41" s="27"/>
      <c r="R41" s="27" t="s">
        <v>1052</v>
      </c>
      <c r="S41" s="48" t="s">
        <v>1053</v>
      </c>
      <c r="T41" s="27" t="s">
        <v>1067</v>
      </c>
      <c r="U41" s="27" t="s">
        <v>264</v>
      </c>
      <c r="V41" s="27" t="s">
        <v>1068</v>
      </c>
      <c r="W41" s="27" t="s">
        <v>1068</v>
      </c>
      <c r="X41" s="27"/>
      <c r="Y41" s="48" t="s">
        <v>1069</v>
      </c>
      <c r="Z41" s="28" t="s">
        <v>833</v>
      </c>
      <c r="AA41" s="28" t="s">
        <v>833</v>
      </c>
      <c r="AB41" s="46">
        <v>46277</v>
      </c>
      <c r="AC41" s="46">
        <v>46415</v>
      </c>
      <c r="AD41" s="27" t="s">
        <v>1081</v>
      </c>
      <c r="AE41" s="46">
        <v>46096</v>
      </c>
      <c r="AF41" s="46">
        <v>46112</v>
      </c>
    </row>
    <row r="42" spans="1:32" s="32" customFormat="1" ht="24.95" customHeight="1">
      <c r="A42" s="71">
        <v>34</v>
      </c>
      <c r="B42" s="27" t="s">
        <v>246</v>
      </c>
      <c r="C42" s="27" t="s">
        <v>247</v>
      </c>
      <c r="D42" s="71" t="s">
        <v>861</v>
      </c>
      <c r="E42" s="29" t="s">
        <v>44</v>
      </c>
      <c r="F42" s="28">
        <v>1</v>
      </c>
      <c r="G42" s="28"/>
      <c r="H42" s="48" t="s">
        <v>1048</v>
      </c>
      <c r="I42" s="28" t="s">
        <v>849</v>
      </c>
      <c r="J42" s="28" t="s">
        <v>833</v>
      </c>
      <c r="K42" s="27" t="s">
        <v>940</v>
      </c>
      <c r="L42" s="28" t="s">
        <v>833</v>
      </c>
      <c r="M42" s="27" t="s">
        <v>251</v>
      </c>
      <c r="N42" s="27" t="s">
        <v>1054</v>
      </c>
      <c r="O42" s="27" t="s">
        <v>1055</v>
      </c>
      <c r="P42" s="27" t="s">
        <v>1056</v>
      </c>
      <c r="Q42" s="27"/>
      <c r="R42" s="27" t="s">
        <v>1052</v>
      </c>
      <c r="S42" s="48" t="s">
        <v>1048</v>
      </c>
      <c r="T42" s="27" t="s">
        <v>1070</v>
      </c>
      <c r="U42" s="27" t="s">
        <v>63</v>
      </c>
      <c r="V42" s="27">
        <v>5</v>
      </c>
      <c r="W42" s="27">
        <v>12</v>
      </c>
      <c r="X42" s="27"/>
      <c r="Y42" s="27" t="s">
        <v>1071</v>
      </c>
      <c r="Z42" s="28" t="s">
        <v>841</v>
      </c>
      <c r="AA42" s="28" t="s">
        <v>833</v>
      </c>
      <c r="AB42" s="46">
        <v>46289</v>
      </c>
      <c r="AC42" s="46">
        <v>46426</v>
      </c>
      <c r="AD42" s="27" t="s">
        <v>1082</v>
      </c>
      <c r="AE42" s="46">
        <v>46112</v>
      </c>
      <c r="AF42" s="46">
        <v>46112</v>
      </c>
    </row>
    <row r="43" spans="1:32" s="32" customFormat="1" ht="24.95" customHeight="1">
      <c r="A43" s="71">
        <v>35</v>
      </c>
      <c r="B43" s="27" t="s">
        <v>1044</v>
      </c>
      <c r="C43" s="27" t="s">
        <v>247</v>
      </c>
      <c r="D43" s="71" t="s">
        <v>861</v>
      </c>
      <c r="E43" s="29" t="s">
        <v>44</v>
      </c>
      <c r="F43" s="28">
        <v>4</v>
      </c>
      <c r="G43" s="28"/>
      <c r="H43" s="48" t="s">
        <v>1049</v>
      </c>
      <c r="I43" s="27" t="s">
        <v>900</v>
      </c>
      <c r="J43" s="28" t="s">
        <v>833</v>
      </c>
      <c r="K43" s="27" t="s">
        <v>940</v>
      </c>
      <c r="L43" s="28" t="s">
        <v>833</v>
      </c>
      <c r="M43" s="27" t="s">
        <v>251</v>
      </c>
      <c r="N43" s="27" t="s">
        <v>1057</v>
      </c>
      <c r="O43" s="27" t="s">
        <v>251</v>
      </c>
      <c r="P43" s="27" t="s">
        <v>1058</v>
      </c>
      <c r="Q43" s="27"/>
      <c r="R43" s="27"/>
      <c r="S43" s="27" t="s">
        <v>1059</v>
      </c>
      <c r="T43" s="48" t="s">
        <v>1072</v>
      </c>
      <c r="U43" s="27" t="s">
        <v>264</v>
      </c>
      <c r="V43" s="27" t="s">
        <v>1073</v>
      </c>
      <c r="W43" s="27" t="s">
        <v>1074</v>
      </c>
      <c r="X43" s="27" t="s">
        <v>1075</v>
      </c>
      <c r="Y43" s="48" t="s">
        <v>1072</v>
      </c>
      <c r="Z43" s="28" t="s">
        <v>841</v>
      </c>
      <c r="AA43" s="28" t="s">
        <v>833</v>
      </c>
      <c r="AB43" s="46">
        <v>46266</v>
      </c>
      <c r="AC43" s="46">
        <v>46422</v>
      </c>
      <c r="AD43" s="27" t="s">
        <v>1083</v>
      </c>
      <c r="AE43" s="46">
        <v>46068</v>
      </c>
      <c r="AF43" s="46">
        <v>46096</v>
      </c>
    </row>
    <row r="44" spans="1:32" s="32" customFormat="1" ht="24.95" customHeight="1">
      <c r="A44" s="71">
        <v>36</v>
      </c>
      <c r="B44" s="27" t="s">
        <v>1045</v>
      </c>
      <c r="C44" s="27" t="s">
        <v>247</v>
      </c>
      <c r="D44" s="71" t="s">
        <v>861</v>
      </c>
      <c r="E44" s="29" t="s">
        <v>44</v>
      </c>
      <c r="F44" s="28">
        <v>2</v>
      </c>
      <c r="G44" s="28"/>
      <c r="H44" s="48" t="s">
        <v>249</v>
      </c>
      <c r="I44" s="27" t="s">
        <v>900</v>
      </c>
      <c r="J44" s="28" t="s">
        <v>833</v>
      </c>
      <c r="K44" s="27" t="s">
        <v>250</v>
      </c>
      <c r="L44" s="28" t="s">
        <v>833</v>
      </c>
      <c r="M44" s="27" t="s">
        <v>251</v>
      </c>
      <c r="N44" s="27" t="s">
        <v>1060</v>
      </c>
      <c r="O44" s="27" t="s">
        <v>1061</v>
      </c>
      <c r="P44" s="27">
        <v>5.5</v>
      </c>
      <c r="Q44" s="27"/>
      <c r="R44" s="27" t="s">
        <v>1062</v>
      </c>
      <c r="S44" s="48" t="s">
        <v>1063</v>
      </c>
      <c r="T44" s="27" t="s">
        <v>251</v>
      </c>
      <c r="U44" s="27" t="s">
        <v>264</v>
      </c>
      <c r="V44" s="27" t="s">
        <v>1076</v>
      </c>
      <c r="W44" s="27" t="s">
        <v>1077</v>
      </c>
      <c r="X44" s="27"/>
      <c r="Y44" s="48"/>
      <c r="Z44" s="28" t="s">
        <v>841</v>
      </c>
      <c r="AA44" s="28" t="s">
        <v>833</v>
      </c>
      <c r="AB44" s="27" t="s">
        <v>1084</v>
      </c>
      <c r="AC44" s="27" t="s">
        <v>1085</v>
      </c>
      <c r="AD44" s="27" t="s">
        <v>1086</v>
      </c>
      <c r="AE44" s="46">
        <v>46143</v>
      </c>
      <c r="AF44" s="46">
        <v>46143</v>
      </c>
    </row>
    <row r="45" spans="1:32" s="32" customFormat="1" ht="24.95" customHeight="1">
      <c r="A45" s="79">
        <v>37</v>
      </c>
      <c r="B45" s="69" t="s">
        <v>1046</v>
      </c>
      <c r="C45" s="69" t="s">
        <v>247</v>
      </c>
      <c r="D45" s="79" t="s">
        <v>861</v>
      </c>
      <c r="E45" s="98" t="s">
        <v>44</v>
      </c>
      <c r="F45" s="37">
        <v>2</v>
      </c>
      <c r="G45" s="37"/>
      <c r="H45" s="69" t="s">
        <v>1050</v>
      </c>
      <c r="I45" s="69" t="s">
        <v>900</v>
      </c>
      <c r="J45" s="37" t="s">
        <v>833</v>
      </c>
      <c r="K45" s="69" t="s">
        <v>940</v>
      </c>
      <c r="L45" s="37" t="s">
        <v>833</v>
      </c>
      <c r="M45" s="69" t="s">
        <v>101</v>
      </c>
      <c r="N45" s="69">
        <v>75</v>
      </c>
      <c r="O45" s="69" t="s">
        <v>1064</v>
      </c>
      <c r="P45" s="69">
        <v>5.5</v>
      </c>
      <c r="Q45" s="69"/>
      <c r="R45" s="69" t="s">
        <v>1065</v>
      </c>
      <c r="S45" s="69" t="s">
        <v>1066</v>
      </c>
      <c r="T45" s="69" t="s">
        <v>1078</v>
      </c>
      <c r="U45" s="69" t="s">
        <v>1078</v>
      </c>
      <c r="V45" s="69" t="s">
        <v>225</v>
      </c>
      <c r="W45" s="69" t="s">
        <v>1079</v>
      </c>
      <c r="X45" s="69"/>
      <c r="Y45" s="69" t="s">
        <v>1080</v>
      </c>
      <c r="Z45" s="37" t="s">
        <v>841</v>
      </c>
      <c r="AA45" s="37" t="s">
        <v>833</v>
      </c>
      <c r="AB45" s="70">
        <v>46272</v>
      </c>
      <c r="AC45" s="70">
        <v>46379</v>
      </c>
      <c r="AD45" s="69" t="s">
        <v>1087</v>
      </c>
      <c r="AE45" s="70">
        <v>46088</v>
      </c>
      <c r="AF45" s="70">
        <v>46101</v>
      </c>
    </row>
    <row r="46" spans="1:32" s="76" customFormat="1" ht="24.95" customHeight="1">
      <c r="A46" s="71">
        <v>38</v>
      </c>
      <c r="B46" s="72" t="s">
        <v>1135</v>
      </c>
      <c r="C46" s="28" t="s">
        <v>247</v>
      </c>
      <c r="D46" s="71" t="s">
        <v>142</v>
      </c>
      <c r="E46" s="72" t="s">
        <v>44</v>
      </c>
      <c r="F46" s="71">
        <v>2</v>
      </c>
      <c r="G46" s="71"/>
      <c r="H46" s="87" t="s">
        <v>1136</v>
      </c>
      <c r="I46" s="28" t="s">
        <v>218</v>
      </c>
      <c r="J46" s="28" t="s">
        <v>264</v>
      </c>
      <c r="K46" s="71"/>
      <c r="L46" s="71"/>
      <c r="M46" s="72" t="s">
        <v>1137</v>
      </c>
      <c r="N46" s="72" t="s">
        <v>1138</v>
      </c>
      <c r="O46" s="71" t="s">
        <v>1093</v>
      </c>
      <c r="P46" s="72" t="s">
        <v>1138</v>
      </c>
      <c r="Q46" s="71"/>
      <c r="R46" s="72" t="s">
        <v>1139</v>
      </c>
      <c r="S46" s="28" t="s">
        <v>1116</v>
      </c>
      <c r="T46" s="72" t="s">
        <v>1140</v>
      </c>
      <c r="U46" s="72" t="s">
        <v>47</v>
      </c>
      <c r="V46" s="72" t="s">
        <v>1141</v>
      </c>
      <c r="W46" s="72" t="s">
        <v>1141</v>
      </c>
      <c r="X46" s="72" t="s">
        <v>1142</v>
      </c>
      <c r="Y46" s="87" t="s">
        <v>1143</v>
      </c>
      <c r="Z46" s="71" t="s">
        <v>1111</v>
      </c>
      <c r="AA46" s="71" t="s">
        <v>1093</v>
      </c>
      <c r="AB46" s="86">
        <v>46280</v>
      </c>
      <c r="AC46" s="86">
        <v>46438</v>
      </c>
      <c r="AD46" s="71"/>
      <c r="AE46" s="71"/>
      <c r="AF46" s="71"/>
    </row>
    <row r="47" spans="1:32" s="26" customFormat="1" ht="24.95" customHeight="1"/>
    <row r="48" spans="1:32" s="26" customFormat="1" ht="24.95" customHeight="1"/>
    <row r="49" s="26" customFormat="1" ht="24.95" customHeight="1"/>
    <row r="50" s="26" customFormat="1" ht="24.95" customHeight="1"/>
    <row r="51" s="26" customFormat="1" ht="24.95" customHeight="1"/>
  </sheetData>
  <mergeCells count="11">
    <mergeCell ref="A5:B6"/>
    <mergeCell ref="D5:V5"/>
    <mergeCell ref="D6:V6"/>
    <mergeCell ref="F7:G7"/>
    <mergeCell ref="J7:S7"/>
    <mergeCell ref="T7:Y7"/>
    <mergeCell ref="F38:F40"/>
    <mergeCell ref="Z7:AA7"/>
    <mergeCell ref="AB7:AF7"/>
    <mergeCell ref="D2:V2"/>
    <mergeCell ref="D3:V3"/>
  </mergeCells>
  <phoneticPr fontId="2" type="noConversion"/>
  <hyperlinks>
    <hyperlink ref="A5:B6" location="'평균평점(GPA) 변환'!A1" display="평균평점(GPA) 환산표" xr:uid="{35209A19-304D-4047-B510-7162F0D144EF}"/>
    <hyperlink ref="H10" r:id="rId1" xr:uid="{235011B4-D78F-4644-8095-555EA63022D5}"/>
    <hyperlink ref="H11" r:id="rId2" xr:uid="{21677E4B-755A-4BED-AAE6-EEBB214711C8}"/>
    <hyperlink ref="H12" r:id="rId3" xr:uid="{DD765910-80D3-4543-ABD4-859656DBBFC6}"/>
    <hyperlink ref="S11" r:id="rId4" xr:uid="{7B422EE3-7AEE-434A-9997-912B8A72BFD0}"/>
    <hyperlink ref="S12" r:id="rId5" xr:uid="{453CC237-3F0A-4526-BE64-DB12243DB61B}"/>
    <hyperlink ref="Y10" r:id="rId6" xr:uid="{75B54BD2-6324-48B0-B425-3D39542CC02D}"/>
    <hyperlink ref="Y11" r:id="rId7" xr:uid="{9F07DED1-EEA5-4C8E-8DE7-11A114B0B8A2}"/>
    <hyperlink ref="Y12" r:id="rId8" xr:uid="{29A6D174-F514-4B3F-A89F-358DCD13350D}"/>
    <hyperlink ref="H19" r:id="rId9" xr:uid="{2EF6CFD5-5A24-4989-8003-8E5918FAEBDA}"/>
    <hyperlink ref="H20" r:id="rId10" xr:uid="{53624F06-3791-491F-82F8-E44D99BB8666}"/>
    <hyperlink ref="H21" r:id="rId11" xr:uid="{E3FBAD80-23BE-4139-89F7-C586CF689C66}"/>
    <hyperlink ref="S19" r:id="rId12" xr:uid="{FDF08AAA-D4D5-49AD-8058-BB4D23203E6A}"/>
    <hyperlink ref="S20" r:id="rId13" xr:uid="{D67F1E2D-87BD-4724-81A2-77FE4897A3E1}"/>
    <hyperlink ref="S21" r:id="rId14" xr:uid="{CCE82A64-D868-41C7-A7EE-A1063F51DE79}"/>
    <hyperlink ref="Y19" r:id="rId15" xr:uid="{64736B95-4223-4C9D-988B-55B931EB48DE}"/>
    <hyperlink ref="Y21" r:id="rId16" xr:uid="{B437003F-CCE8-478A-B9F2-07DB4F768415}"/>
    <hyperlink ref="H41" r:id="rId17" xr:uid="{790FBFA7-F5E2-408A-9750-0040E0DFBF40}"/>
    <hyperlink ref="H42" r:id="rId18" xr:uid="{4F1CFB2B-03E6-477B-8D0B-56F3A6D120CB}"/>
    <hyperlink ref="H43" r:id="rId19" xr:uid="{A73FAE52-609D-4328-A762-4EB062678A61}"/>
    <hyperlink ref="H44" r:id="rId20" xr:uid="{07F057A7-400A-48DE-917B-11392C0B2F21}"/>
    <hyperlink ref="S41" r:id="rId21" xr:uid="{1A454943-292C-459C-9501-265B7DBADF6F}"/>
    <hyperlink ref="S42" r:id="rId22" xr:uid="{70A76322-2BDB-428F-A1C9-A53EEA0BC203}"/>
    <hyperlink ref="S44" r:id="rId23" xr:uid="{64C572F1-72D1-482B-943A-BD74EA48805E}"/>
    <hyperlink ref="Y41" r:id="rId24" xr:uid="{B6D88D35-3C72-4277-A4C1-169F70693605}"/>
    <hyperlink ref="T43" r:id="rId25" xr:uid="{E6D7C9E2-9E28-4B47-BFEC-1C65CF80BEEA}"/>
    <hyperlink ref="Y43" r:id="rId26" xr:uid="{6B7F6E06-54E6-449A-B076-1F66BEEBDCE1}"/>
    <hyperlink ref="H13" r:id="rId27" xr:uid="{860595E1-88AE-4D0E-9ABD-B3B77DCC644E}"/>
    <hyperlink ref="Y13" r:id="rId28" xr:uid="{88FA8580-8215-4804-900C-D9BE2BD02600}"/>
  </hyperlinks>
  <pageMargins left="0.7" right="0.7" top="0.75" bottom="0.75" header="0.3" footer="0.3"/>
  <drawing r:id="rId2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2B395-0F0C-48CE-9169-84260EB3DFEF}">
  <dimension ref="A1:Z1000"/>
  <sheetViews>
    <sheetView showGridLines="0" workbookViewId="0"/>
  </sheetViews>
  <sheetFormatPr defaultColWidth="12.625" defaultRowHeight="15" customHeight="1"/>
  <cols>
    <col min="1" max="1" width="3.125" style="6" customWidth="1"/>
    <col min="2" max="2" width="23.125" style="6" customWidth="1"/>
    <col min="3" max="3" width="7.875" style="6" customWidth="1"/>
    <col min="4" max="4" width="9" style="6" customWidth="1"/>
    <col min="5" max="26" width="7.875" style="6" customWidth="1"/>
    <col min="27" max="16384" width="12.625" style="6"/>
  </cols>
  <sheetData>
    <row r="1" spans="1:26" ht="16.5" customHeight="1">
      <c r="A1" s="24"/>
      <c r="B1" s="23"/>
      <c r="C1" s="23"/>
      <c r="D1" s="22"/>
      <c r="E1" s="7"/>
      <c r="F1" s="7"/>
      <c r="G1" s="7"/>
      <c r="H1" s="7"/>
      <c r="I1" s="7"/>
      <c r="J1" s="7"/>
      <c r="K1" s="7"/>
      <c r="L1" s="7"/>
      <c r="M1" s="7"/>
      <c r="N1" s="7"/>
      <c r="O1" s="7"/>
      <c r="P1" s="7"/>
      <c r="Q1" s="7"/>
      <c r="R1" s="7"/>
      <c r="S1" s="7"/>
      <c r="T1" s="7"/>
      <c r="U1" s="7"/>
      <c r="V1" s="7"/>
      <c r="W1" s="7"/>
      <c r="X1" s="7"/>
      <c r="Y1" s="7"/>
      <c r="Z1" s="7"/>
    </row>
    <row r="2" spans="1:26" ht="16.5" customHeight="1">
      <c r="A2" s="13"/>
      <c r="B2" s="21" t="s">
        <v>42</v>
      </c>
      <c r="C2" s="12"/>
      <c r="D2" s="11"/>
      <c r="E2" s="7"/>
      <c r="F2" s="7"/>
      <c r="G2" s="7"/>
      <c r="H2" s="7"/>
      <c r="I2" s="7"/>
      <c r="J2" s="7"/>
      <c r="K2" s="7"/>
      <c r="L2" s="7"/>
      <c r="M2" s="7"/>
      <c r="N2" s="7"/>
      <c r="O2" s="7"/>
      <c r="P2" s="7"/>
      <c r="Q2" s="7"/>
      <c r="R2" s="7"/>
      <c r="S2" s="7"/>
      <c r="T2" s="7"/>
      <c r="U2" s="7"/>
      <c r="V2" s="7"/>
      <c r="W2" s="7"/>
      <c r="X2" s="7"/>
      <c r="Y2" s="7"/>
      <c r="Z2" s="7"/>
    </row>
    <row r="3" spans="1:26" ht="6" customHeight="1" thickBot="1">
      <c r="A3" s="13"/>
      <c r="B3" s="20"/>
      <c r="C3" s="12"/>
      <c r="D3" s="11"/>
      <c r="E3" s="7"/>
      <c r="F3" s="7"/>
      <c r="G3" s="7"/>
      <c r="H3" s="7"/>
      <c r="I3" s="7"/>
      <c r="J3" s="7"/>
      <c r="K3" s="7"/>
      <c r="L3" s="7"/>
      <c r="M3" s="7"/>
      <c r="N3" s="7"/>
      <c r="O3" s="7"/>
      <c r="P3" s="7"/>
      <c r="Q3" s="7"/>
      <c r="R3" s="7"/>
      <c r="S3" s="7"/>
      <c r="T3" s="7"/>
      <c r="U3" s="7"/>
      <c r="V3" s="7"/>
      <c r="W3" s="7"/>
      <c r="X3" s="7"/>
      <c r="Y3" s="7"/>
      <c r="Z3" s="7"/>
    </row>
    <row r="4" spans="1:26" ht="16.5" customHeight="1" thickTop="1" thickBot="1">
      <c r="A4" s="13"/>
      <c r="B4" s="25" t="s">
        <v>41</v>
      </c>
      <c r="C4" s="19"/>
      <c r="D4" s="18"/>
      <c r="E4" s="7"/>
      <c r="F4" s="7"/>
      <c r="G4" s="7"/>
      <c r="H4" s="7"/>
      <c r="I4" s="7"/>
      <c r="J4" s="7"/>
      <c r="K4" s="7"/>
      <c r="L4" s="7"/>
      <c r="M4" s="7"/>
      <c r="N4" s="7"/>
      <c r="O4" s="7"/>
      <c r="P4" s="7"/>
      <c r="Q4" s="7"/>
      <c r="R4" s="7"/>
      <c r="S4" s="7"/>
      <c r="T4" s="7"/>
      <c r="U4" s="7"/>
      <c r="V4" s="7"/>
      <c r="W4" s="7"/>
      <c r="X4" s="7"/>
      <c r="Y4" s="7"/>
      <c r="Z4" s="7"/>
    </row>
    <row r="5" spans="1:26" ht="16.5" customHeight="1" thickTop="1">
      <c r="A5" s="13"/>
      <c r="B5" s="16" t="s">
        <v>40</v>
      </c>
      <c r="C5" s="17">
        <f>(C4*4.3)/4.5</f>
        <v>0</v>
      </c>
      <c r="D5" s="14"/>
      <c r="E5" s="7"/>
      <c r="F5" s="7"/>
      <c r="G5" s="7"/>
      <c r="H5" s="7"/>
      <c r="I5" s="7"/>
      <c r="J5" s="7"/>
      <c r="K5" s="7"/>
      <c r="L5" s="7"/>
      <c r="M5" s="7"/>
      <c r="N5" s="7"/>
      <c r="O5" s="7"/>
      <c r="P5" s="7"/>
      <c r="Q5" s="7"/>
      <c r="R5" s="7"/>
      <c r="S5" s="7"/>
      <c r="T5" s="7"/>
      <c r="U5" s="7"/>
      <c r="V5" s="7"/>
      <c r="W5" s="7"/>
      <c r="X5" s="7"/>
      <c r="Y5" s="7"/>
      <c r="Z5" s="7"/>
    </row>
    <row r="6" spans="1:26" ht="16.5" customHeight="1">
      <c r="A6" s="13"/>
      <c r="B6" s="16" t="s">
        <v>39</v>
      </c>
      <c r="C6" s="15">
        <f>(C4*4)/4.5</f>
        <v>0</v>
      </c>
      <c r="D6" s="14"/>
      <c r="E6" s="7"/>
      <c r="F6" s="7"/>
      <c r="G6" s="7"/>
      <c r="H6" s="7"/>
      <c r="I6" s="7"/>
      <c r="J6" s="7"/>
      <c r="K6" s="7"/>
      <c r="L6" s="7"/>
      <c r="M6" s="7"/>
      <c r="N6" s="7"/>
      <c r="O6" s="7"/>
      <c r="P6" s="7"/>
      <c r="Q6" s="7"/>
      <c r="R6" s="7"/>
      <c r="S6" s="7"/>
      <c r="T6" s="7"/>
      <c r="U6" s="7"/>
      <c r="V6" s="7"/>
      <c r="W6" s="7"/>
      <c r="X6" s="7"/>
      <c r="Y6" s="7"/>
      <c r="Z6" s="7"/>
    </row>
    <row r="7" spans="1:26" ht="16.5" customHeight="1">
      <c r="A7" s="13"/>
      <c r="B7" s="16" t="s">
        <v>38</v>
      </c>
      <c r="C7" s="15">
        <f>(C4*100)/4.5</f>
        <v>0</v>
      </c>
      <c r="D7" s="14"/>
      <c r="E7" s="7"/>
      <c r="F7" s="7"/>
      <c r="G7" s="7"/>
      <c r="H7" s="7"/>
      <c r="I7" s="7"/>
      <c r="J7" s="7"/>
      <c r="K7" s="7"/>
      <c r="L7" s="7"/>
      <c r="M7" s="7"/>
      <c r="N7" s="7"/>
      <c r="O7" s="7"/>
      <c r="P7" s="7"/>
      <c r="Q7" s="7"/>
      <c r="R7" s="7"/>
      <c r="S7" s="7"/>
      <c r="T7" s="7"/>
      <c r="U7" s="7"/>
      <c r="V7" s="7"/>
      <c r="W7" s="7"/>
      <c r="X7" s="7"/>
      <c r="Y7" s="7"/>
      <c r="Z7" s="7"/>
    </row>
    <row r="8" spans="1:26" ht="16.5" customHeight="1">
      <c r="A8" s="13"/>
      <c r="B8" s="12"/>
      <c r="C8" s="12"/>
      <c r="D8" s="11"/>
      <c r="E8" s="7"/>
      <c r="F8" s="7"/>
      <c r="G8" s="7"/>
      <c r="H8" s="7"/>
      <c r="I8" s="7"/>
      <c r="J8" s="7"/>
      <c r="K8" s="7"/>
      <c r="L8" s="7"/>
      <c r="M8" s="7"/>
      <c r="N8" s="7"/>
      <c r="O8" s="7"/>
      <c r="P8" s="7"/>
      <c r="Q8" s="7"/>
      <c r="R8" s="7"/>
      <c r="S8" s="7"/>
      <c r="T8" s="7"/>
      <c r="U8" s="7"/>
      <c r="V8" s="7"/>
      <c r="W8" s="7"/>
      <c r="X8" s="7"/>
      <c r="Y8" s="7"/>
      <c r="Z8" s="7"/>
    </row>
    <row r="9" spans="1:26" ht="16.5" customHeight="1">
      <c r="A9" s="13"/>
      <c r="B9" s="12"/>
      <c r="C9" s="12"/>
      <c r="D9" s="11"/>
      <c r="E9" s="7"/>
      <c r="F9" s="7"/>
      <c r="G9" s="7"/>
      <c r="H9" s="7"/>
      <c r="I9" s="7"/>
      <c r="J9" s="7"/>
      <c r="K9" s="7"/>
      <c r="L9" s="7"/>
      <c r="M9" s="7"/>
      <c r="N9" s="7"/>
      <c r="O9" s="7"/>
      <c r="P9" s="7"/>
      <c r="Q9" s="7"/>
      <c r="R9" s="7"/>
      <c r="S9" s="7"/>
      <c r="T9" s="7"/>
      <c r="U9" s="7"/>
      <c r="V9" s="7"/>
      <c r="W9" s="7"/>
      <c r="X9" s="7"/>
      <c r="Y9" s="7"/>
      <c r="Z9" s="7"/>
    </row>
    <row r="10" spans="1:26" ht="16.5" customHeight="1" thickBot="1">
      <c r="A10" s="10"/>
      <c r="B10" s="9"/>
      <c r="C10" s="9"/>
      <c r="D10" s="8"/>
      <c r="E10" s="7"/>
      <c r="F10" s="7"/>
      <c r="G10" s="7"/>
      <c r="H10" s="7"/>
      <c r="I10" s="7"/>
      <c r="J10" s="7"/>
      <c r="K10" s="7"/>
      <c r="L10" s="7"/>
      <c r="M10" s="7"/>
      <c r="N10" s="7"/>
      <c r="O10" s="7"/>
      <c r="P10" s="7"/>
      <c r="Q10" s="7"/>
      <c r="R10" s="7"/>
      <c r="S10" s="7"/>
      <c r="T10" s="7"/>
      <c r="U10" s="7"/>
      <c r="V10" s="7"/>
      <c r="W10" s="7"/>
      <c r="X10" s="7"/>
      <c r="Y10" s="7"/>
      <c r="Z10" s="7"/>
    </row>
    <row r="11" spans="1:26" ht="16.5" customHeight="1">
      <c r="A11" s="7"/>
      <c r="B11" s="7"/>
      <c r="C11" s="7"/>
      <c r="D11" s="7"/>
      <c r="E11" s="7"/>
      <c r="F11" s="7"/>
      <c r="G11" s="7"/>
      <c r="H11" s="7"/>
      <c r="I11" s="7"/>
      <c r="J11" s="7"/>
      <c r="K11" s="7"/>
      <c r="L11" s="7"/>
      <c r="M11" s="7"/>
      <c r="N11" s="7"/>
      <c r="O11" s="7"/>
      <c r="P11" s="7"/>
      <c r="Q11" s="7"/>
      <c r="R11" s="7"/>
      <c r="S11" s="7"/>
      <c r="T11" s="7"/>
      <c r="U11" s="7"/>
      <c r="V11" s="7"/>
      <c r="W11" s="7"/>
      <c r="X11" s="7"/>
      <c r="Y11" s="7"/>
      <c r="Z11" s="7"/>
    </row>
    <row r="12" spans="1:26" ht="16.5" customHeight="1">
      <c r="A12" s="7"/>
      <c r="B12" s="7"/>
      <c r="C12" s="7"/>
      <c r="D12" s="7"/>
      <c r="E12" s="7"/>
      <c r="F12" s="7"/>
      <c r="G12" s="7"/>
      <c r="H12" s="7"/>
      <c r="I12" s="7"/>
      <c r="J12" s="7"/>
      <c r="K12" s="7"/>
      <c r="L12" s="7"/>
      <c r="M12" s="7"/>
      <c r="N12" s="7"/>
      <c r="O12" s="7"/>
      <c r="P12" s="7"/>
      <c r="Q12" s="7"/>
      <c r="R12" s="7"/>
      <c r="S12" s="7"/>
      <c r="T12" s="7"/>
      <c r="U12" s="7"/>
      <c r="V12" s="7"/>
      <c r="W12" s="7"/>
      <c r="X12" s="7"/>
      <c r="Y12" s="7"/>
      <c r="Z12" s="7"/>
    </row>
    <row r="13" spans="1:26" ht="16.5" customHeight="1">
      <c r="A13" s="7"/>
      <c r="B13" s="7"/>
      <c r="C13" s="7"/>
      <c r="D13" s="7"/>
      <c r="E13" s="7"/>
      <c r="F13" s="7"/>
      <c r="G13" s="7"/>
      <c r="H13" s="7"/>
      <c r="I13" s="7"/>
      <c r="J13" s="7"/>
      <c r="K13" s="7"/>
      <c r="L13" s="7"/>
      <c r="M13" s="7"/>
      <c r="N13" s="7"/>
      <c r="O13" s="7"/>
      <c r="P13" s="7"/>
      <c r="Q13" s="7"/>
      <c r="R13" s="7"/>
      <c r="S13" s="7"/>
      <c r="T13" s="7"/>
      <c r="U13" s="7"/>
      <c r="V13" s="7"/>
      <c r="W13" s="7"/>
      <c r="X13" s="7"/>
      <c r="Y13" s="7"/>
      <c r="Z13" s="7"/>
    </row>
    <row r="14" spans="1:26" ht="16.5" customHeight="1">
      <c r="A14" s="7"/>
      <c r="B14" s="7"/>
      <c r="C14" s="7"/>
      <c r="D14" s="7"/>
      <c r="E14" s="7"/>
      <c r="F14" s="7"/>
      <c r="G14" s="7"/>
      <c r="H14" s="7"/>
      <c r="I14" s="7"/>
      <c r="J14" s="7"/>
      <c r="K14" s="7"/>
      <c r="L14" s="7"/>
      <c r="M14" s="7"/>
      <c r="N14" s="7"/>
      <c r="O14" s="7"/>
      <c r="P14" s="7"/>
      <c r="Q14" s="7"/>
      <c r="R14" s="7"/>
      <c r="S14" s="7"/>
      <c r="T14" s="7"/>
      <c r="U14" s="7"/>
      <c r="V14" s="7"/>
      <c r="W14" s="7"/>
      <c r="X14" s="7"/>
      <c r="Y14" s="7"/>
      <c r="Z14" s="7"/>
    </row>
    <row r="15" spans="1:26" ht="16.5" customHeight="1">
      <c r="A15" s="7"/>
      <c r="B15" s="7"/>
      <c r="C15" s="7"/>
      <c r="D15" s="7"/>
      <c r="E15" s="7"/>
      <c r="F15" s="7"/>
      <c r="G15" s="7"/>
      <c r="H15" s="7"/>
      <c r="I15" s="7"/>
      <c r="J15" s="7"/>
      <c r="K15" s="7"/>
      <c r="L15" s="7"/>
      <c r="M15" s="7"/>
      <c r="N15" s="7"/>
      <c r="O15" s="7"/>
      <c r="P15" s="7"/>
      <c r="Q15" s="7"/>
      <c r="R15" s="7"/>
      <c r="S15" s="7"/>
      <c r="T15" s="7"/>
      <c r="U15" s="7"/>
      <c r="V15" s="7"/>
      <c r="W15" s="7"/>
      <c r="X15" s="7"/>
      <c r="Y15" s="7"/>
      <c r="Z15" s="7"/>
    </row>
    <row r="16" spans="1:26" ht="16.5" customHeight="1">
      <c r="A16" s="7"/>
      <c r="B16" s="7"/>
      <c r="C16" s="7"/>
      <c r="D16" s="7"/>
      <c r="E16" s="7"/>
      <c r="F16" s="7"/>
      <c r="G16" s="7"/>
      <c r="H16" s="7"/>
      <c r="I16" s="7"/>
      <c r="J16" s="7"/>
      <c r="K16" s="7"/>
      <c r="L16" s="7"/>
      <c r="M16" s="7"/>
      <c r="N16" s="7"/>
      <c r="O16" s="7"/>
      <c r="P16" s="7"/>
      <c r="Q16" s="7"/>
      <c r="R16" s="7"/>
      <c r="S16" s="7"/>
      <c r="T16" s="7"/>
      <c r="U16" s="7"/>
      <c r="V16" s="7"/>
      <c r="W16" s="7"/>
      <c r="X16" s="7"/>
      <c r="Y16" s="7"/>
      <c r="Z16" s="7"/>
    </row>
    <row r="17" spans="1:26" ht="16.5" customHeight="1">
      <c r="A17" s="7"/>
      <c r="B17" s="7"/>
      <c r="C17" s="7"/>
      <c r="D17" s="7"/>
      <c r="E17" s="7"/>
      <c r="F17" s="7"/>
      <c r="G17" s="7"/>
      <c r="H17" s="7"/>
      <c r="I17" s="7"/>
      <c r="J17" s="7"/>
      <c r="K17" s="7"/>
      <c r="L17" s="7"/>
      <c r="M17" s="7"/>
      <c r="N17" s="7"/>
      <c r="O17" s="7"/>
      <c r="P17" s="7"/>
      <c r="Q17" s="7"/>
      <c r="R17" s="7"/>
      <c r="S17" s="7"/>
      <c r="T17" s="7"/>
      <c r="U17" s="7"/>
      <c r="V17" s="7"/>
      <c r="W17" s="7"/>
      <c r="X17" s="7"/>
      <c r="Y17" s="7"/>
      <c r="Z17" s="7"/>
    </row>
    <row r="18" spans="1:26" ht="16.5" customHeight="1">
      <c r="A18" s="7"/>
      <c r="B18" s="7"/>
      <c r="C18" s="7"/>
      <c r="D18" s="7"/>
      <c r="E18" s="7"/>
      <c r="F18" s="7"/>
      <c r="G18" s="7"/>
      <c r="H18" s="7"/>
      <c r="I18" s="7"/>
      <c r="J18" s="7"/>
      <c r="K18" s="7"/>
      <c r="L18" s="7"/>
      <c r="M18" s="7"/>
      <c r="N18" s="7"/>
      <c r="O18" s="7"/>
      <c r="P18" s="7"/>
      <c r="Q18" s="7"/>
      <c r="R18" s="7"/>
      <c r="S18" s="7"/>
      <c r="T18" s="7"/>
      <c r="U18" s="7"/>
      <c r="V18" s="7"/>
      <c r="W18" s="7"/>
      <c r="X18" s="7"/>
      <c r="Y18" s="7"/>
      <c r="Z18" s="7"/>
    </row>
    <row r="19" spans="1:26" ht="16.5" customHeight="1">
      <c r="A19" s="7"/>
      <c r="B19" s="7"/>
      <c r="C19" s="7"/>
      <c r="D19" s="7"/>
      <c r="E19" s="7"/>
      <c r="F19" s="7"/>
      <c r="G19" s="7"/>
      <c r="H19" s="7"/>
      <c r="I19" s="7"/>
      <c r="J19" s="7"/>
      <c r="K19" s="7"/>
      <c r="L19" s="7"/>
      <c r="M19" s="7"/>
      <c r="N19" s="7"/>
      <c r="O19" s="7"/>
      <c r="P19" s="7"/>
      <c r="Q19" s="7"/>
      <c r="R19" s="7"/>
      <c r="S19" s="7"/>
      <c r="T19" s="7"/>
      <c r="U19" s="7"/>
      <c r="V19" s="7"/>
      <c r="W19" s="7"/>
      <c r="X19" s="7"/>
      <c r="Y19" s="7"/>
      <c r="Z19" s="7"/>
    </row>
    <row r="20" spans="1:26" ht="16.5" customHeight="1">
      <c r="A20" s="7"/>
      <c r="B20" s="7"/>
      <c r="C20" s="7"/>
      <c r="D20" s="7"/>
      <c r="E20" s="7"/>
      <c r="F20" s="7"/>
      <c r="G20" s="7"/>
      <c r="H20" s="7"/>
      <c r="I20" s="7"/>
      <c r="J20" s="7"/>
      <c r="K20" s="7"/>
      <c r="L20" s="7"/>
      <c r="M20" s="7"/>
      <c r="N20" s="7"/>
      <c r="O20" s="7"/>
      <c r="P20" s="7"/>
      <c r="Q20" s="7"/>
      <c r="R20" s="7"/>
      <c r="S20" s="7"/>
      <c r="T20" s="7"/>
      <c r="U20" s="7"/>
      <c r="V20" s="7"/>
      <c r="W20" s="7"/>
      <c r="X20" s="7"/>
      <c r="Y20" s="7"/>
      <c r="Z20" s="7"/>
    </row>
    <row r="21" spans="1:26" ht="16.5" customHeight="1">
      <c r="A21" s="7"/>
      <c r="B21" s="7"/>
      <c r="C21" s="7"/>
      <c r="D21" s="7"/>
      <c r="E21" s="7"/>
      <c r="F21" s="7"/>
      <c r="G21" s="7"/>
      <c r="H21" s="7"/>
      <c r="I21" s="7"/>
      <c r="J21" s="7"/>
      <c r="K21" s="7"/>
      <c r="L21" s="7"/>
      <c r="M21" s="7"/>
      <c r="N21" s="7"/>
      <c r="O21" s="7"/>
      <c r="P21" s="7"/>
      <c r="Q21" s="7"/>
      <c r="R21" s="7"/>
      <c r="S21" s="7"/>
      <c r="T21" s="7"/>
      <c r="U21" s="7"/>
      <c r="V21" s="7"/>
      <c r="W21" s="7"/>
      <c r="X21" s="7"/>
      <c r="Y21" s="7"/>
      <c r="Z21" s="7"/>
    </row>
    <row r="22" spans="1:26" ht="16.5" customHeight="1">
      <c r="A22" s="7"/>
      <c r="B22" s="7"/>
      <c r="C22" s="7"/>
      <c r="D22" s="7"/>
      <c r="E22" s="7"/>
      <c r="F22" s="7"/>
      <c r="G22" s="7"/>
      <c r="H22" s="7"/>
      <c r="I22" s="7"/>
      <c r="J22" s="7"/>
      <c r="K22" s="7"/>
      <c r="L22" s="7"/>
      <c r="M22" s="7"/>
      <c r="N22" s="7"/>
      <c r="O22" s="7"/>
      <c r="P22" s="7"/>
      <c r="Q22" s="7"/>
      <c r="R22" s="7"/>
      <c r="S22" s="7"/>
      <c r="T22" s="7"/>
      <c r="U22" s="7"/>
      <c r="V22" s="7"/>
      <c r="W22" s="7"/>
      <c r="X22" s="7"/>
      <c r="Y22" s="7"/>
      <c r="Z22" s="7"/>
    </row>
    <row r="23" spans="1:26" ht="16.5" customHeight="1">
      <c r="A23" s="7"/>
      <c r="B23" s="7"/>
      <c r="C23" s="7"/>
      <c r="D23" s="7"/>
      <c r="E23" s="7"/>
      <c r="F23" s="7"/>
      <c r="G23" s="7"/>
      <c r="H23" s="7"/>
      <c r="I23" s="7"/>
      <c r="J23" s="7"/>
      <c r="K23" s="7"/>
      <c r="L23" s="7"/>
      <c r="M23" s="7"/>
      <c r="N23" s="7"/>
      <c r="O23" s="7"/>
      <c r="P23" s="7"/>
      <c r="Q23" s="7"/>
      <c r="R23" s="7"/>
      <c r="S23" s="7"/>
      <c r="T23" s="7"/>
      <c r="U23" s="7"/>
      <c r="V23" s="7"/>
      <c r="W23" s="7"/>
      <c r="X23" s="7"/>
      <c r="Y23" s="7"/>
      <c r="Z23" s="7"/>
    </row>
    <row r="24" spans="1:26" ht="16.5" customHeight="1">
      <c r="A24" s="7"/>
      <c r="B24" s="7"/>
      <c r="C24" s="7"/>
      <c r="D24" s="7"/>
      <c r="E24" s="7"/>
      <c r="F24" s="7"/>
      <c r="G24" s="7"/>
      <c r="H24" s="7"/>
      <c r="I24" s="7"/>
      <c r="J24" s="7"/>
      <c r="K24" s="7"/>
      <c r="L24" s="7"/>
      <c r="M24" s="7"/>
      <c r="N24" s="7"/>
      <c r="O24" s="7"/>
      <c r="P24" s="7"/>
      <c r="Q24" s="7"/>
      <c r="R24" s="7"/>
      <c r="S24" s="7"/>
      <c r="T24" s="7"/>
      <c r="U24" s="7"/>
      <c r="V24" s="7"/>
      <c r="W24" s="7"/>
      <c r="X24" s="7"/>
      <c r="Y24" s="7"/>
      <c r="Z24" s="7"/>
    </row>
    <row r="25" spans="1:26" ht="16.5" customHeight="1">
      <c r="A25" s="7"/>
      <c r="B25" s="7"/>
      <c r="C25" s="7"/>
      <c r="D25" s="7"/>
      <c r="E25" s="7"/>
      <c r="F25" s="7"/>
      <c r="G25" s="7"/>
      <c r="H25" s="7"/>
      <c r="I25" s="7"/>
      <c r="J25" s="7"/>
      <c r="K25" s="7"/>
      <c r="L25" s="7"/>
      <c r="M25" s="7"/>
      <c r="N25" s="7"/>
      <c r="O25" s="7"/>
      <c r="P25" s="7"/>
      <c r="Q25" s="7"/>
      <c r="R25" s="7"/>
      <c r="S25" s="7"/>
      <c r="T25" s="7"/>
      <c r="U25" s="7"/>
      <c r="V25" s="7"/>
      <c r="W25" s="7"/>
      <c r="X25" s="7"/>
      <c r="Y25" s="7"/>
      <c r="Z25" s="7"/>
    </row>
    <row r="26" spans="1:26" ht="16.5" customHeight="1">
      <c r="A26" s="7"/>
      <c r="B26" s="7"/>
      <c r="C26" s="7"/>
      <c r="D26" s="7"/>
      <c r="E26" s="7"/>
      <c r="F26" s="7"/>
      <c r="G26" s="7"/>
      <c r="H26" s="7"/>
      <c r="I26" s="7"/>
      <c r="J26" s="7"/>
      <c r="K26" s="7"/>
      <c r="L26" s="7"/>
      <c r="M26" s="7"/>
      <c r="N26" s="7"/>
      <c r="O26" s="7"/>
      <c r="P26" s="7"/>
      <c r="Q26" s="7"/>
      <c r="R26" s="7"/>
      <c r="S26" s="7"/>
      <c r="T26" s="7"/>
      <c r="U26" s="7"/>
      <c r="V26" s="7"/>
      <c r="W26" s="7"/>
      <c r="X26" s="7"/>
      <c r="Y26" s="7"/>
      <c r="Z26" s="7"/>
    </row>
    <row r="27" spans="1:26" ht="16.5" customHeight="1">
      <c r="A27" s="7"/>
      <c r="B27" s="7"/>
      <c r="C27" s="7"/>
      <c r="D27" s="7"/>
      <c r="E27" s="7"/>
      <c r="F27" s="7"/>
      <c r="G27" s="7"/>
      <c r="H27" s="7"/>
      <c r="I27" s="7"/>
      <c r="J27" s="7"/>
      <c r="K27" s="7"/>
      <c r="L27" s="7"/>
      <c r="M27" s="7"/>
      <c r="N27" s="7"/>
      <c r="O27" s="7"/>
      <c r="P27" s="7"/>
      <c r="Q27" s="7"/>
      <c r="R27" s="7"/>
      <c r="S27" s="7"/>
      <c r="T27" s="7"/>
      <c r="U27" s="7"/>
      <c r="V27" s="7"/>
      <c r="W27" s="7"/>
      <c r="X27" s="7"/>
      <c r="Y27" s="7"/>
      <c r="Z27" s="7"/>
    </row>
    <row r="28" spans="1:26" ht="16.5" customHeight="1">
      <c r="A28" s="7"/>
      <c r="B28" s="7"/>
      <c r="C28" s="7"/>
      <c r="D28" s="7"/>
      <c r="E28" s="7"/>
      <c r="F28" s="7"/>
      <c r="G28" s="7"/>
      <c r="H28" s="7"/>
      <c r="I28" s="7"/>
      <c r="J28" s="7"/>
      <c r="K28" s="7"/>
      <c r="L28" s="7"/>
      <c r="M28" s="7"/>
      <c r="N28" s="7"/>
      <c r="O28" s="7"/>
      <c r="P28" s="7"/>
      <c r="Q28" s="7"/>
      <c r="R28" s="7"/>
      <c r="S28" s="7"/>
      <c r="T28" s="7"/>
      <c r="U28" s="7"/>
      <c r="V28" s="7"/>
      <c r="W28" s="7"/>
      <c r="X28" s="7"/>
      <c r="Y28" s="7"/>
      <c r="Z28" s="7"/>
    </row>
    <row r="29" spans="1:26" ht="16.5" customHeight="1">
      <c r="A29" s="7"/>
      <c r="B29" s="7"/>
      <c r="C29" s="7"/>
      <c r="D29" s="7"/>
      <c r="E29" s="7"/>
      <c r="F29" s="7"/>
      <c r="G29" s="7"/>
      <c r="H29" s="7"/>
      <c r="I29" s="7"/>
      <c r="J29" s="7"/>
      <c r="K29" s="7"/>
      <c r="L29" s="7"/>
      <c r="M29" s="7"/>
      <c r="N29" s="7"/>
      <c r="O29" s="7"/>
      <c r="P29" s="7"/>
      <c r="Q29" s="7"/>
      <c r="R29" s="7"/>
      <c r="S29" s="7"/>
      <c r="T29" s="7"/>
      <c r="U29" s="7"/>
      <c r="V29" s="7"/>
      <c r="W29" s="7"/>
      <c r="X29" s="7"/>
      <c r="Y29" s="7"/>
      <c r="Z29" s="7"/>
    </row>
    <row r="30" spans="1:26" ht="16.5" customHeight="1">
      <c r="A30" s="7"/>
      <c r="B30" s="7"/>
      <c r="C30" s="7"/>
      <c r="D30" s="7"/>
      <c r="E30" s="7"/>
      <c r="F30" s="7"/>
      <c r="G30" s="7"/>
      <c r="H30" s="7"/>
      <c r="I30" s="7"/>
      <c r="J30" s="7"/>
      <c r="K30" s="7"/>
      <c r="L30" s="7"/>
      <c r="M30" s="7"/>
      <c r="N30" s="7"/>
      <c r="O30" s="7"/>
      <c r="P30" s="7"/>
      <c r="Q30" s="7"/>
      <c r="R30" s="7"/>
      <c r="S30" s="7"/>
      <c r="T30" s="7"/>
      <c r="U30" s="7"/>
      <c r="V30" s="7"/>
      <c r="W30" s="7"/>
      <c r="X30" s="7"/>
      <c r="Y30" s="7"/>
      <c r="Z30" s="7"/>
    </row>
    <row r="31" spans="1:26" ht="16.5" customHeight="1">
      <c r="A31" s="7"/>
      <c r="B31" s="7"/>
      <c r="C31" s="7"/>
      <c r="D31" s="7"/>
      <c r="E31" s="7"/>
      <c r="F31" s="7"/>
      <c r="G31" s="7"/>
      <c r="H31" s="7"/>
      <c r="I31" s="7"/>
      <c r="J31" s="7"/>
      <c r="K31" s="7"/>
      <c r="L31" s="7"/>
      <c r="M31" s="7"/>
      <c r="N31" s="7"/>
      <c r="O31" s="7"/>
      <c r="P31" s="7"/>
      <c r="Q31" s="7"/>
      <c r="R31" s="7"/>
      <c r="S31" s="7"/>
      <c r="T31" s="7"/>
      <c r="U31" s="7"/>
      <c r="V31" s="7"/>
      <c r="W31" s="7"/>
      <c r="X31" s="7"/>
      <c r="Y31" s="7"/>
      <c r="Z31" s="7"/>
    </row>
    <row r="32" spans="1:26" ht="16.5" customHeight="1">
      <c r="A32" s="7"/>
      <c r="B32" s="7"/>
      <c r="C32" s="7"/>
      <c r="D32" s="7"/>
      <c r="E32" s="7"/>
      <c r="F32" s="7"/>
      <c r="G32" s="7"/>
      <c r="H32" s="7"/>
      <c r="I32" s="7"/>
      <c r="J32" s="7"/>
      <c r="K32" s="7"/>
      <c r="L32" s="7"/>
      <c r="M32" s="7"/>
      <c r="N32" s="7"/>
      <c r="O32" s="7"/>
      <c r="P32" s="7"/>
      <c r="Q32" s="7"/>
      <c r="R32" s="7"/>
      <c r="S32" s="7"/>
      <c r="T32" s="7"/>
      <c r="U32" s="7"/>
      <c r="V32" s="7"/>
      <c r="W32" s="7"/>
      <c r="X32" s="7"/>
      <c r="Y32" s="7"/>
      <c r="Z32" s="7"/>
    </row>
    <row r="33" spans="1:26" ht="16.5" customHeight="1">
      <c r="A33" s="7"/>
      <c r="B33" s="7"/>
      <c r="C33" s="7"/>
      <c r="D33" s="7"/>
      <c r="E33" s="7"/>
      <c r="F33" s="7"/>
      <c r="G33" s="7"/>
      <c r="H33" s="7"/>
      <c r="I33" s="7"/>
      <c r="J33" s="7"/>
      <c r="K33" s="7"/>
      <c r="L33" s="7"/>
      <c r="M33" s="7"/>
      <c r="N33" s="7"/>
      <c r="O33" s="7"/>
      <c r="P33" s="7"/>
      <c r="Q33" s="7"/>
      <c r="R33" s="7"/>
      <c r="S33" s="7"/>
      <c r="T33" s="7"/>
      <c r="U33" s="7"/>
      <c r="V33" s="7"/>
      <c r="W33" s="7"/>
      <c r="X33" s="7"/>
      <c r="Y33" s="7"/>
      <c r="Z33" s="7"/>
    </row>
    <row r="34" spans="1:26" ht="16.5" customHeight="1">
      <c r="A34" s="7"/>
      <c r="B34" s="7"/>
      <c r="C34" s="7"/>
      <c r="D34" s="7"/>
      <c r="E34" s="7"/>
      <c r="F34" s="7"/>
      <c r="G34" s="7"/>
      <c r="H34" s="7"/>
      <c r="I34" s="7"/>
      <c r="J34" s="7"/>
      <c r="K34" s="7"/>
      <c r="L34" s="7"/>
      <c r="M34" s="7"/>
      <c r="N34" s="7"/>
      <c r="O34" s="7"/>
      <c r="P34" s="7"/>
      <c r="Q34" s="7"/>
      <c r="R34" s="7"/>
      <c r="S34" s="7"/>
      <c r="T34" s="7"/>
      <c r="U34" s="7"/>
      <c r="V34" s="7"/>
      <c r="W34" s="7"/>
      <c r="X34" s="7"/>
      <c r="Y34" s="7"/>
      <c r="Z34" s="7"/>
    </row>
    <row r="35" spans="1:26" ht="16.5" customHeight="1">
      <c r="A35" s="7"/>
      <c r="B35" s="7"/>
      <c r="C35" s="7"/>
      <c r="D35" s="7"/>
      <c r="E35" s="7"/>
      <c r="F35" s="7"/>
      <c r="G35" s="7"/>
      <c r="H35" s="7"/>
      <c r="I35" s="7"/>
      <c r="J35" s="7"/>
      <c r="K35" s="7"/>
      <c r="L35" s="7"/>
      <c r="M35" s="7"/>
      <c r="N35" s="7"/>
      <c r="O35" s="7"/>
      <c r="P35" s="7"/>
      <c r="Q35" s="7"/>
      <c r="R35" s="7"/>
      <c r="S35" s="7"/>
      <c r="T35" s="7"/>
      <c r="U35" s="7"/>
      <c r="V35" s="7"/>
      <c r="W35" s="7"/>
      <c r="X35" s="7"/>
      <c r="Y35" s="7"/>
      <c r="Z35" s="7"/>
    </row>
    <row r="36" spans="1:26" ht="16.5" customHeight="1">
      <c r="A36" s="7"/>
      <c r="B36" s="7"/>
      <c r="C36" s="7"/>
      <c r="D36" s="7"/>
      <c r="E36" s="7"/>
      <c r="F36" s="7"/>
      <c r="G36" s="7"/>
      <c r="H36" s="7"/>
      <c r="I36" s="7"/>
      <c r="J36" s="7"/>
      <c r="K36" s="7"/>
      <c r="L36" s="7"/>
      <c r="M36" s="7"/>
      <c r="N36" s="7"/>
      <c r="O36" s="7"/>
      <c r="P36" s="7"/>
      <c r="Q36" s="7"/>
      <c r="R36" s="7"/>
      <c r="S36" s="7"/>
      <c r="T36" s="7"/>
      <c r="U36" s="7"/>
      <c r="V36" s="7"/>
      <c r="W36" s="7"/>
      <c r="X36" s="7"/>
      <c r="Y36" s="7"/>
      <c r="Z36" s="7"/>
    </row>
    <row r="37" spans="1:26" ht="16.5" customHeight="1">
      <c r="A37" s="7"/>
      <c r="B37" s="7"/>
      <c r="C37" s="7"/>
      <c r="D37" s="7"/>
      <c r="E37" s="7"/>
      <c r="F37" s="7"/>
      <c r="G37" s="7"/>
      <c r="H37" s="7"/>
      <c r="I37" s="7"/>
      <c r="J37" s="7"/>
      <c r="K37" s="7"/>
      <c r="L37" s="7"/>
      <c r="M37" s="7"/>
      <c r="N37" s="7"/>
      <c r="O37" s="7"/>
      <c r="P37" s="7"/>
      <c r="Q37" s="7"/>
      <c r="R37" s="7"/>
      <c r="S37" s="7"/>
      <c r="T37" s="7"/>
      <c r="U37" s="7"/>
      <c r="V37" s="7"/>
      <c r="W37" s="7"/>
      <c r="X37" s="7"/>
      <c r="Y37" s="7"/>
      <c r="Z37" s="7"/>
    </row>
    <row r="38" spans="1:26" ht="16.5" customHeight="1">
      <c r="A38" s="7"/>
      <c r="B38" s="7"/>
      <c r="C38" s="7"/>
      <c r="D38" s="7"/>
      <c r="E38" s="7"/>
      <c r="F38" s="7"/>
      <c r="G38" s="7"/>
      <c r="H38" s="7"/>
      <c r="I38" s="7"/>
      <c r="J38" s="7"/>
      <c r="K38" s="7"/>
      <c r="L38" s="7"/>
      <c r="M38" s="7"/>
      <c r="N38" s="7"/>
      <c r="O38" s="7"/>
      <c r="P38" s="7"/>
      <c r="Q38" s="7"/>
      <c r="R38" s="7"/>
      <c r="S38" s="7"/>
      <c r="T38" s="7"/>
      <c r="U38" s="7"/>
      <c r="V38" s="7"/>
      <c r="W38" s="7"/>
      <c r="X38" s="7"/>
      <c r="Y38" s="7"/>
      <c r="Z38" s="7"/>
    </row>
    <row r="39" spans="1:26" ht="16.5" customHeight="1">
      <c r="A39" s="7"/>
      <c r="B39" s="7"/>
      <c r="C39" s="7"/>
      <c r="D39" s="7"/>
      <c r="E39" s="7"/>
      <c r="F39" s="7"/>
      <c r="G39" s="7"/>
      <c r="H39" s="7"/>
      <c r="I39" s="7"/>
      <c r="J39" s="7"/>
      <c r="K39" s="7"/>
      <c r="L39" s="7"/>
      <c r="M39" s="7"/>
      <c r="N39" s="7"/>
      <c r="O39" s="7"/>
      <c r="P39" s="7"/>
      <c r="Q39" s="7"/>
      <c r="R39" s="7"/>
      <c r="S39" s="7"/>
      <c r="T39" s="7"/>
      <c r="U39" s="7"/>
      <c r="V39" s="7"/>
      <c r="W39" s="7"/>
      <c r="X39" s="7"/>
      <c r="Y39" s="7"/>
      <c r="Z39" s="7"/>
    </row>
    <row r="40" spans="1:26" ht="16.5" customHeight="1">
      <c r="A40" s="7"/>
      <c r="B40" s="7"/>
      <c r="C40" s="7"/>
      <c r="D40" s="7"/>
      <c r="E40" s="7"/>
      <c r="F40" s="7"/>
      <c r="G40" s="7"/>
      <c r="H40" s="7"/>
      <c r="I40" s="7"/>
      <c r="J40" s="7"/>
      <c r="K40" s="7"/>
      <c r="L40" s="7"/>
      <c r="M40" s="7"/>
      <c r="N40" s="7"/>
      <c r="O40" s="7"/>
      <c r="P40" s="7"/>
      <c r="Q40" s="7"/>
      <c r="R40" s="7"/>
      <c r="S40" s="7"/>
      <c r="T40" s="7"/>
      <c r="U40" s="7"/>
      <c r="V40" s="7"/>
      <c r="W40" s="7"/>
      <c r="X40" s="7"/>
      <c r="Y40" s="7"/>
      <c r="Z40" s="7"/>
    </row>
    <row r="41" spans="1:26" ht="16.5" customHeight="1">
      <c r="A41" s="7"/>
      <c r="B41" s="7"/>
      <c r="C41" s="7"/>
      <c r="D41" s="7"/>
      <c r="E41" s="7"/>
      <c r="F41" s="7"/>
      <c r="G41" s="7"/>
      <c r="H41" s="7"/>
      <c r="I41" s="7"/>
      <c r="J41" s="7"/>
      <c r="K41" s="7"/>
      <c r="L41" s="7"/>
      <c r="M41" s="7"/>
      <c r="N41" s="7"/>
      <c r="O41" s="7"/>
      <c r="P41" s="7"/>
      <c r="Q41" s="7"/>
      <c r="R41" s="7"/>
      <c r="S41" s="7"/>
      <c r="T41" s="7"/>
      <c r="U41" s="7"/>
      <c r="V41" s="7"/>
      <c r="W41" s="7"/>
      <c r="X41" s="7"/>
      <c r="Y41" s="7"/>
      <c r="Z41" s="7"/>
    </row>
    <row r="42" spans="1:26" ht="16.5" customHeight="1">
      <c r="A42" s="7"/>
      <c r="B42" s="7"/>
      <c r="C42" s="7"/>
      <c r="D42" s="7"/>
      <c r="E42" s="7"/>
      <c r="F42" s="7"/>
      <c r="G42" s="7"/>
      <c r="H42" s="7"/>
      <c r="I42" s="7"/>
      <c r="J42" s="7"/>
      <c r="K42" s="7"/>
      <c r="L42" s="7"/>
      <c r="M42" s="7"/>
      <c r="N42" s="7"/>
      <c r="O42" s="7"/>
      <c r="P42" s="7"/>
      <c r="Q42" s="7"/>
      <c r="R42" s="7"/>
      <c r="S42" s="7"/>
      <c r="T42" s="7"/>
      <c r="U42" s="7"/>
      <c r="V42" s="7"/>
      <c r="W42" s="7"/>
      <c r="X42" s="7"/>
      <c r="Y42" s="7"/>
      <c r="Z42" s="7"/>
    </row>
    <row r="43" spans="1:26" ht="16.5" customHeight="1">
      <c r="A43" s="7"/>
      <c r="B43" s="7"/>
      <c r="C43" s="7"/>
      <c r="D43" s="7"/>
      <c r="E43" s="7"/>
      <c r="F43" s="7"/>
      <c r="G43" s="7"/>
      <c r="H43" s="7"/>
      <c r="I43" s="7"/>
      <c r="J43" s="7"/>
      <c r="K43" s="7"/>
      <c r="L43" s="7"/>
      <c r="M43" s="7"/>
      <c r="N43" s="7"/>
      <c r="O43" s="7"/>
      <c r="P43" s="7"/>
      <c r="Q43" s="7"/>
      <c r="R43" s="7"/>
      <c r="S43" s="7"/>
      <c r="T43" s="7"/>
      <c r="U43" s="7"/>
      <c r="V43" s="7"/>
      <c r="W43" s="7"/>
      <c r="X43" s="7"/>
      <c r="Y43" s="7"/>
      <c r="Z43" s="7"/>
    </row>
    <row r="44" spans="1:26" ht="16.5" customHeight="1">
      <c r="A44" s="7"/>
      <c r="B44" s="7"/>
      <c r="C44" s="7"/>
      <c r="D44" s="7"/>
      <c r="E44" s="7"/>
      <c r="F44" s="7"/>
      <c r="G44" s="7"/>
      <c r="H44" s="7"/>
      <c r="I44" s="7"/>
      <c r="J44" s="7"/>
      <c r="K44" s="7"/>
      <c r="L44" s="7"/>
      <c r="M44" s="7"/>
      <c r="N44" s="7"/>
      <c r="O44" s="7"/>
      <c r="P44" s="7"/>
      <c r="Q44" s="7"/>
      <c r="R44" s="7"/>
      <c r="S44" s="7"/>
      <c r="T44" s="7"/>
      <c r="U44" s="7"/>
      <c r="V44" s="7"/>
      <c r="W44" s="7"/>
      <c r="X44" s="7"/>
      <c r="Y44" s="7"/>
      <c r="Z44" s="7"/>
    </row>
    <row r="45" spans="1:26" ht="16.5" customHeight="1">
      <c r="A45" s="7"/>
      <c r="B45" s="7"/>
      <c r="C45" s="7"/>
      <c r="D45" s="7"/>
      <c r="E45" s="7"/>
      <c r="F45" s="7"/>
      <c r="G45" s="7"/>
      <c r="H45" s="7"/>
      <c r="I45" s="7"/>
      <c r="J45" s="7"/>
      <c r="K45" s="7"/>
      <c r="L45" s="7"/>
      <c r="M45" s="7"/>
      <c r="N45" s="7"/>
      <c r="O45" s="7"/>
      <c r="P45" s="7"/>
      <c r="Q45" s="7"/>
      <c r="R45" s="7"/>
      <c r="S45" s="7"/>
      <c r="T45" s="7"/>
      <c r="U45" s="7"/>
      <c r="V45" s="7"/>
      <c r="W45" s="7"/>
      <c r="X45" s="7"/>
      <c r="Y45" s="7"/>
      <c r="Z45" s="7"/>
    </row>
    <row r="46" spans="1:26" ht="16.5" customHeight="1">
      <c r="A46" s="7"/>
      <c r="B46" s="7"/>
      <c r="C46" s="7"/>
      <c r="D46" s="7"/>
      <c r="E46" s="7"/>
      <c r="F46" s="7"/>
      <c r="G46" s="7"/>
      <c r="H46" s="7"/>
      <c r="I46" s="7"/>
      <c r="J46" s="7"/>
      <c r="K46" s="7"/>
      <c r="L46" s="7"/>
      <c r="M46" s="7"/>
      <c r="N46" s="7"/>
      <c r="O46" s="7"/>
      <c r="P46" s="7"/>
      <c r="Q46" s="7"/>
      <c r="R46" s="7"/>
      <c r="S46" s="7"/>
      <c r="T46" s="7"/>
      <c r="U46" s="7"/>
      <c r="V46" s="7"/>
      <c r="W46" s="7"/>
      <c r="X46" s="7"/>
      <c r="Y46" s="7"/>
      <c r="Z46" s="7"/>
    </row>
    <row r="47" spans="1:26" ht="16.5" customHeight="1">
      <c r="A47" s="7"/>
      <c r="B47" s="7"/>
      <c r="C47" s="7"/>
      <c r="D47" s="7"/>
      <c r="E47" s="7"/>
      <c r="F47" s="7"/>
      <c r="G47" s="7"/>
      <c r="H47" s="7"/>
      <c r="I47" s="7"/>
      <c r="J47" s="7"/>
      <c r="K47" s="7"/>
      <c r="L47" s="7"/>
      <c r="M47" s="7"/>
      <c r="N47" s="7"/>
      <c r="O47" s="7"/>
      <c r="P47" s="7"/>
      <c r="Q47" s="7"/>
      <c r="R47" s="7"/>
      <c r="S47" s="7"/>
      <c r="T47" s="7"/>
      <c r="U47" s="7"/>
      <c r="V47" s="7"/>
      <c r="W47" s="7"/>
      <c r="X47" s="7"/>
      <c r="Y47" s="7"/>
      <c r="Z47" s="7"/>
    </row>
    <row r="48" spans="1:26" ht="16.5" customHeight="1">
      <c r="A48" s="7"/>
      <c r="B48" s="7"/>
      <c r="C48" s="7"/>
      <c r="D48" s="7"/>
      <c r="E48" s="7"/>
      <c r="F48" s="7"/>
      <c r="G48" s="7"/>
      <c r="H48" s="7"/>
      <c r="I48" s="7"/>
      <c r="J48" s="7"/>
      <c r="K48" s="7"/>
      <c r="L48" s="7"/>
      <c r="M48" s="7"/>
      <c r="N48" s="7"/>
      <c r="O48" s="7"/>
      <c r="P48" s="7"/>
      <c r="Q48" s="7"/>
      <c r="R48" s="7"/>
      <c r="S48" s="7"/>
      <c r="T48" s="7"/>
      <c r="U48" s="7"/>
      <c r="V48" s="7"/>
      <c r="W48" s="7"/>
      <c r="X48" s="7"/>
      <c r="Y48" s="7"/>
      <c r="Z48" s="7"/>
    </row>
    <row r="49" spans="1:26" ht="16.5" customHeight="1">
      <c r="A49" s="7"/>
      <c r="B49" s="7"/>
      <c r="C49" s="7"/>
      <c r="D49" s="7"/>
      <c r="E49" s="7"/>
      <c r="F49" s="7"/>
      <c r="G49" s="7"/>
      <c r="H49" s="7"/>
      <c r="I49" s="7"/>
      <c r="J49" s="7"/>
      <c r="K49" s="7"/>
      <c r="L49" s="7"/>
      <c r="M49" s="7"/>
      <c r="N49" s="7"/>
      <c r="O49" s="7"/>
      <c r="P49" s="7"/>
      <c r="Q49" s="7"/>
      <c r="R49" s="7"/>
      <c r="S49" s="7"/>
      <c r="T49" s="7"/>
      <c r="U49" s="7"/>
      <c r="V49" s="7"/>
      <c r="W49" s="7"/>
      <c r="X49" s="7"/>
      <c r="Y49" s="7"/>
      <c r="Z49" s="7"/>
    </row>
    <row r="50" spans="1:26" ht="16.5" customHeight="1">
      <c r="A50" s="7"/>
      <c r="B50" s="7"/>
      <c r="C50" s="7"/>
      <c r="D50" s="7"/>
      <c r="E50" s="7"/>
      <c r="F50" s="7"/>
      <c r="G50" s="7"/>
      <c r="H50" s="7"/>
      <c r="I50" s="7"/>
      <c r="J50" s="7"/>
      <c r="K50" s="7"/>
      <c r="L50" s="7"/>
      <c r="M50" s="7"/>
      <c r="N50" s="7"/>
      <c r="O50" s="7"/>
      <c r="P50" s="7"/>
      <c r="Q50" s="7"/>
      <c r="R50" s="7"/>
      <c r="S50" s="7"/>
      <c r="T50" s="7"/>
      <c r="U50" s="7"/>
      <c r="V50" s="7"/>
      <c r="W50" s="7"/>
      <c r="X50" s="7"/>
      <c r="Y50" s="7"/>
      <c r="Z50" s="7"/>
    </row>
    <row r="51" spans="1:26" ht="16.5" customHeight="1">
      <c r="A51" s="7"/>
      <c r="B51" s="7"/>
      <c r="C51" s="7"/>
      <c r="D51" s="7"/>
      <c r="E51" s="7"/>
      <c r="F51" s="7"/>
      <c r="G51" s="7"/>
      <c r="H51" s="7"/>
      <c r="I51" s="7"/>
      <c r="J51" s="7"/>
      <c r="K51" s="7"/>
      <c r="L51" s="7"/>
      <c r="M51" s="7"/>
      <c r="N51" s="7"/>
      <c r="O51" s="7"/>
      <c r="P51" s="7"/>
      <c r="Q51" s="7"/>
      <c r="R51" s="7"/>
      <c r="S51" s="7"/>
      <c r="T51" s="7"/>
      <c r="U51" s="7"/>
      <c r="V51" s="7"/>
      <c r="W51" s="7"/>
      <c r="X51" s="7"/>
      <c r="Y51" s="7"/>
      <c r="Z51" s="7"/>
    </row>
    <row r="52" spans="1:26" ht="16.5" customHeight="1">
      <c r="A52" s="7"/>
      <c r="B52" s="7"/>
      <c r="C52" s="7"/>
      <c r="D52" s="7"/>
      <c r="E52" s="7"/>
      <c r="F52" s="7"/>
      <c r="G52" s="7"/>
      <c r="H52" s="7"/>
      <c r="I52" s="7"/>
      <c r="J52" s="7"/>
      <c r="K52" s="7"/>
      <c r="L52" s="7"/>
      <c r="M52" s="7"/>
      <c r="N52" s="7"/>
      <c r="O52" s="7"/>
      <c r="P52" s="7"/>
      <c r="Q52" s="7"/>
      <c r="R52" s="7"/>
      <c r="S52" s="7"/>
      <c r="T52" s="7"/>
      <c r="U52" s="7"/>
      <c r="V52" s="7"/>
      <c r="W52" s="7"/>
      <c r="X52" s="7"/>
      <c r="Y52" s="7"/>
      <c r="Z52" s="7"/>
    </row>
    <row r="53" spans="1:26" ht="16.5" customHeight="1">
      <c r="A53" s="7"/>
      <c r="B53" s="7"/>
      <c r="C53" s="7"/>
      <c r="D53" s="7"/>
      <c r="E53" s="7"/>
      <c r="F53" s="7"/>
      <c r="G53" s="7"/>
      <c r="H53" s="7"/>
      <c r="I53" s="7"/>
      <c r="J53" s="7"/>
      <c r="K53" s="7"/>
      <c r="L53" s="7"/>
      <c r="M53" s="7"/>
      <c r="N53" s="7"/>
      <c r="O53" s="7"/>
      <c r="P53" s="7"/>
      <c r="Q53" s="7"/>
      <c r="R53" s="7"/>
      <c r="S53" s="7"/>
      <c r="T53" s="7"/>
      <c r="U53" s="7"/>
      <c r="V53" s="7"/>
      <c r="W53" s="7"/>
      <c r="X53" s="7"/>
      <c r="Y53" s="7"/>
      <c r="Z53" s="7"/>
    </row>
    <row r="54" spans="1:26" ht="16.5" customHeight="1">
      <c r="A54" s="7"/>
      <c r="B54" s="7"/>
      <c r="C54" s="7"/>
      <c r="D54" s="7"/>
      <c r="E54" s="7"/>
      <c r="F54" s="7"/>
      <c r="G54" s="7"/>
      <c r="H54" s="7"/>
      <c r="I54" s="7"/>
      <c r="J54" s="7"/>
      <c r="K54" s="7"/>
      <c r="L54" s="7"/>
      <c r="M54" s="7"/>
      <c r="N54" s="7"/>
      <c r="O54" s="7"/>
      <c r="P54" s="7"/>
      <c r="Q54" s="7"/>
      <c r="R54" s="7"/>
      <c r="S54" s="7"/>
      <c r="T54" s="7"/>
      <c r="U54" s="7"/>
      <c r="V54" s="7"/>
      <c r="W54" s="7"/>
      <c r="X54" s="7"/>
      <c r="Y54" s="7"/>
      <c r="Z54" s="7"/>
    </row>
    <row r="55" spans="1:26" ht="16.5" customHeight="1">
      <c r="A55" s="7"/>
      <c r="B55" s="7"/>
      <c r="C55" s="7"/>
      <c r="D55" s="7"/>
      <c r="E55" s="7"/>
      <c r="F55" s="7"/>
      <c r="G55" s="7"/>
      <c r="H55" s="7"/>
      <c r="I55" s="7"/>
      <c r="J55" s="7"/>
      <c r="K55" s="7"/>
      <c r="L55" s="7"/>
      <c r="M55" s="7"/>
      <c r="N55" s="7"/>
      <c r="O55" s="7"/>
      <c r="P55" s="7"/>
      <c r="Q55" s="7"/>
      <c r="R55" s="7"/>
      <c r="S55" s="7"/>
      <c r="T55" s="7"/>
      <c r="U55" s="7"/>
      <c r="V55" s="7"/>
      <c r="W55" s="7"/>
      <c r="X55" s="7"/>
      <c r="Y55" s="7"/>
      <c r="Z55" s="7"/>
    </row>
    <row r="56" spans="1:26" ht="16.5" customHeight="1">
      <c r="A56" s="7"/>
      <c r="B56" s="7"/>
      <c r="C56" s="7"/>
      <c r="D56" s="7"/>
      <c r="E56" s="7"/>
      <c r="F56" s="7"/>
      <c r="G56" s="7"/>
      <c r="H56" s="7"/>
      <c r="I56" s="7"/>
      <c r="J56" s="7"/>
      <c r="K56" s="7"/>
      <c r="L56" s="7"/>
      <c r="M56" s="7"/>
      <c r="N56" s="7"/>
      <c r="O56" s="7"/>
      <c r="P56" s="7"/>
      <c r="Q56" s="7"/>
      <c r="R56" s="7"/>
      <c r="S56" s="7"/>
      <c r="T56" s="7"/>
      <c r="U56" s="7"/>
      <c r="V56" s="7"/>
      <c r="W56" s="7"/>
      <c r="X56" s="7"/>
      <c r="Y56" s="7"/>
      <c r="Z56" s="7"/>
    </row>
    <row r="57" spans="1:26" ht="16.5" customHeight="1">
      <c r="A57" s="7"/>
      <c r="B57" s="7"/>
      <c r="C57" s="7"/>
      <c r="D57" s="7"/>
      <c r="E57" s="7"/>
      <c r="F57" s="7"/>
      <c r="G57" s="7"/>
      <c r="H57" s="7"/>
      <c r="I57" s="7"/>
      <c r="J57" s="7"/>
      <c r="K57" s="7"/>
      <c r="L57" s="7"/>
      <c r="M57" s="7"/>
      <c r="N57" s="7"/>
      <c r="O57" s="7"/>
      <c r="P57" s="7"/>
      <c r="Q57" s="7"/>
      <c r="R57" s="7"/>
      <c r="S57" s="7"/>
      <c r="T57" s="7"/>
      <c r="U57" s="7"/>
      <c r="V57" s="7"/>
      <c r="W57" s="7"/>
      <c r="X57" s="7"/>
      <c r="Y57" s="7"/>
      <c r="Z57" s="7"/>
    </row>
    <row r="58" spans="1:26" ht="16.5" customHeight="1">
      <c r="A58" s="7"/>
      <c r="B58" s="7"/>
      <c r="C58" s="7"/>
      <c r="D58" s="7"/>
      <c r="E58" s="7"/>
      <c r="F58" s="7"/>
      <c r="G58" s="7"/>
      <c r="H58" s="7"/>
      <c r="I58" s="7"/>
      <c r="J58" s="7"/>
      <c r="K58" s="7"/>
      <c r="L58" s="7"/>
      <c r="M58" s="7"/>
      <c r="N58" s="7"/>
      <c r="O58" s="7"/>
      <c r="P58" s="7"/>
      <c r="Q58" s="7"/>
      <c r="R58" s="7"/>
      <c r="S58" s="7"/>
      <c r="T58" s="7"/>
      <c r="U58" s="7"/>
      <c r="V58" s="7"/>
      <c r="W58" s="7"/>
      <c r="X58" s="7"/>
      <c r="Y58" s="7"/>
      <c r="Z58" s="7"/>
    </row>
    <row r="59" spans="1:26" ht="16.5" customHeight="1">
      <c r="A59" s="7"/>
      <c r="B59" s="7"/>
      <c r="C59" s="7"/>
      <c r="D59" s="7"/>
      <c r="E59" s="7"/>
      <c r="F59" s="7"/>
      <c r="G59" s="7"/>
      <c r="H59" s="7"/>
      <c r="I59" s="7"/>
      <c r="J59" s="7"/>
      <c r="K59" s="7"/>
      <c r="L59" s="7"/>
      <c r="M59" s="7"/>
      <c r="N59" s="7"/>
      <c r="O59" s="7"/>
      <c r="P59" s="7"/>
      <c r="Q59" s="7"/>
      <c r="R59" s="7"/>
      <c r="S59" s="7"/>
      <c r="T59" s="7"/>
      <c r="U59" s="7"/>
      <c r="V59" s="7"/>
      <c r="W59" s="7"/>
      <c r="X59" s="7"/>
      <c r="Y59" s="7"/>
      <c r="Z59" s="7"/>
    </row>
    <row r="60" spans="1:26" ht="16.5" customHeight="1">
      <c r="A60" s="7"/>
      <c r="B60" s="7"/>
      <c r="C60" s="7"/>
      <c r="D60" s="7"/>
      <c r="E60" s="7"/>
      <c r="F60" s="7"/>
      <c r="G60" s="7"/>
      <c r="H60" s="7"/>
      <c r="I60" s="7"/>
      <c r="J60" s="7"/>
      <c r="K60" s="7"/>
      <c r="L60" s="7"/>
      <c r="M60" s="7"/>
      <c r="N60" s="7"/>
      <c r="O60" s="7"/>
      <c r="P60" s="7"/>
      <c r="Q60" s="7"/>
      <c r="R60" s="7"/>
      <c r="S60" s="7"/>
      <c r="T60" s="7"/>
      <c r="U60" s="7"/>
      <c r="V60" s="7"/>
      <c r="W60" s="7"/>
      <c r="X60" s="7"/>
      <c r="Y60" s="7"/>
      <c r="Z60" s="7"/>
    </row>
    <row r="61" spans="1:26" ht="16.5" customHeight="1">
      <c r="A61" s="7"/>
      <c r="B61" s="7"/>
      <c r="C61" s="7"/>
      <c r="D61" s="7"/>
      <c r="E61" s="7"/>
      <c r="F61" s="7"/>
      <c r="G61" s="7"/>
      <c r="H61" s="7"/>
      <c r="I61" s="7"/>
      <c r="J61" s="7"/>
      <c r="K61" s="7"/>
      <c r="L61" s="7"/>
      <c r="M61" s="7"/>
      <c r="N61" s="7"/>
      <c r="O61" s="7"/>
      <c r="P61" s="7"/>
      <c r="Q61" s="7"/>
      <c r="R61" s="7"/>
      <c r="S61" s="7"/>
      <c r="T61" s="7"/>
      <c r="U61" s="7"/>
      <c r="V61" s="7"/>
      <c r="W61" s="7"/>
      <c r="X61" s="7"/>
      <c r="Y61" s="7"/>
      <c r="Z61" s="7"/>
    </row>
    <row r="62" spans="1:26" ht="16.5" customHeight="1">
      <c r="A62" s="7"/>
      <c r="B62" s="7"/>
      <c r="C62" s="7"/>
      <c r="D62" s="7"/>
      <c r="E62" s="7"/>
      <c r="F62" s="7"/>
      <c r="G62" s="7"/>
      <c r="H62" s="7"/>
      <c r="I62" s="7"/>
      <c r="J62" s="7"/>
      <c r="K62" s="7"/>
      <c r="L62" s="7"/>
      <c r="M62" s="7"/>
      <c r="N62" s="7"/>
      <c r="O62" s="7"/>
      <c r="P62" s="7"/>
      <c r="Q62" s="7"/>
      <c r="R62" s="7"/>
      <c r="S62" s="7"/>
      <c r="T62" s="7"/>
      <c r="U62" s="7"/>
      <c r="V62" s="7"/>
      <c r="W62" s="7"/>
      <c r="X62" s="7"/>
      <c r="Y62" s="7"/>
      <c r="Z62" s="7"/>
    </row>
    <row r="63" spans="1:26" ht="16.5" customHeight="1">
      <c r="A63" s="7"/>
      <c r="B63" s="7"/>
      <c r="C63" s="7"/>
      <c r="D63" s="7"/>
      <c r="E63" s="7"/>
      <c r="F63" s="7"/>
      <c r="G63" s="7"/>
      <c r="H63" s="7"/>
      <c r="I63" s="7"/>
      <c r="J63" s="7"/>
      <c r="K63" s="7"/>
      <c r="L63" s="7"/>
      <c r="M63" s="7"/>
      <c r="N63" s="7"/>
      <c r="O63" s="7"/>
      <c r="P63" s="7"/>
      <c r="Q63" s="7"/>
      <c r="R63" s="7"/>
      <c r="S63" s="7"/>
      <c r="T63" s="7"/>
      <c r="U63" s="7"/>
      <c r="V63" s="7"/>
      <c r="W63" s="7"/>
      <c r="X63" s="7"/>
      <c r="Y63" s="7"/>
      <c r="Z63" s="7"/>
    </row>
    <row r="64" spans="1:26" ht="16.5" customHeight="1">
      <c r="A64" s="7"/>
      <c r="B64" s="7"/>
      <c r="C64" s="7"/>
      <c r="D64" s="7"/>
      <c r="E64" s="7"/>
      <c r="F64" s="7"/>
      <c r="G64" s="7"/>
      <c r="H64" s="7"/>
      <c r="I64" s="7"/>
      <c r="J64" s="7"/>
      <c r="K64" s="7"/>
      <c r="L64" s="7"/>
      <c r="M64" s="7"/>
      <c r="N64" s="7"/>
      <c r="O64" s="7"/>
      <c r="P64" s="7"/>
      <c r="Q64" s="7"/>
      <c r="R64" s="7"/>
      <c r="S64" s="7"/>
      <c r="T64" s="7"/>
      <c r="U64" s="7"/>
      <c r="V64" s="7"/>
      <c r="W64" s="7"/>
      <c r="X64" s="7"/>
      <c r="Y64" s="7"/>
      <c r="Z64" s="7"/>
    </row>
    <row r="65" spans="1:26" ht="16.5" customHeight="1">
      <c r="A65" s="7"/>
      <c r="B65" s="7"/>
      <c r="C65" s="7"/>
      <c r="D65" s="7"/>
      <c r="E65" s="7"/>
      <c r="F65" s="7"/>
      <c r="G65" s="7"/>
      <c r="H65" s="7"/>
      <c r="I65" s="7"/>
      <c r="J65" s="7"/>
      <c r="K65" s="7"/>
      <c r="L65" s="7"/>
      <c r="M65" s="7"/>
      <c r="N65" s="7"/>
      <c r="O65" s="7"/>
      <c r="P65" s="7"/>
      <c r="Q65" s="7"/>
      <c r="R65" s="7"/>
      <c r="S65" s="7"/>
      <c r="T65" s="7"/>
      <c r="U65" s="7"/>
      <c r="V65" s="7"/>
      <c r="W65" s="7"/>
      <c r="X65" s="7"/>
      <c r="Y65" s="7"/>
      <c r="Z65" s="7"/>
    </row>
    <row r="66" spans="1:26" ht="16.5" customHeight="1">
      <c r="A66" s="7"/>
      <c r="B66" s="7"/>
      <c r="C66" s="7"/>
      <c r="D66" s="7"/>
      <c r="E66" s="7"/>
      <c r="F66" s="7"/>
      <c r="G66" s="7"/>
      <c r="H66" s="7"/>
      <c r="I66" s="7"/>
      <c r="J66" s="7"/>
      <c r="K66" s="7"/>
      <c r="L66" s="7"/>
      <c r="M66" s="7"/>
      <c r="N66" s="7"/>
      <c r="O66" s="7"/>
      <c r="P66" s="7"/>
      <c r="Q66" s="7"/>
      <c r="R66" s="7"/>
      <c r="S66" s="7"/>
      <c r="T66" s="7"/>
      <c r="U66" s="7"/>
      <c r="V66" s="7"/>
      <c r="W66" s="7"/>
      <c r="X66" s="7"/>
      <c r="Y66" s="7"/>
      <c r="Z66" s="7"/>
    </row>
    <row r="67" spans="1:26" ht="16.5" customHeight="1">
      <c r="A67" s="7"/>
      <c r="B67" s="7"/>
      <c r="C67" s="7"/>
      <c r="D67" s="7"/>
      <c r="E67" s="7"/>
      <c r="F67" s="7"/>
      <c r="G67" s="7"/>
      <c r="H67" s="7"/>
      <c r="I67" s="7"/>
      <c r="J67" s="7"/>
      <c r="K67" s="7"/>
      <c r="L67" s="7"/>
      <c r="M67" s="7"/>
      <c r="N67" s="7"/>
      <c r="O67" s="7"/>
      <c r="P67" s="7"/>
      <c r="Q67" s="7"/>
      <c r="R67" s="7"/>
      <c r="S67" s="7"/>
      <c r="T67" s="7"/>
      <c r="U67" s="7"/>
      <c r="V67" s="7"/>
      <c r="W67" s="7"/>
      <c r="X67" s="7"/>
      <c r="Y67" s="7"/>
      <c r="Z67" s="7"/>
    </row>
    <row r="68" spans="1:26" ht="16.5" customHeight="1">
      <c r="A68" s="7"/>
      <c r="B68" s="7"/>
      <c r="C68" s="7"/>
      <c r="D68" s="7"/>
      <c r="E68" s="7"/>
      <c r="F68" s="7"/>
      <c r="G68" s="7"/>
      <c r="H68" s="7"/>
      <c r="I68" s="7"/>
      <c r="J68" s="7"/>
      <c r="K68" s="7"/>
      <c r="L68" s="7"/>
      <c r="M68" s="7"/>
      <c r="N68" s="7"/>
      <c r="O68" s="7"/>
      <c r="P68" s="7"/>
      <c r="Q68" s="7"/>
      <c r="R68" s="7"/>
      <c r="S68" s="7"/>
      <c r="T68" s="7"/>
      <c r="U68" s="7"/>
      <c r="V68" s="7"/>
      <c r="W68" s="7"/>
      <c r="X68" s="7"/>
      <c r="Y68" s="7"/>
      <c r="Z68" s="7"/>
    </row>
    <row r="69" spans="1:26" ht="16.5" customHeight="1">
      <c r="A69" s="7"/>
      <c r="B69" s="7"/>
      <c r="C69" s="7"/>
      <c r="D69" s="7"/>
      <c r="E69" s="7"/>
      <c r="F69" s="7"/>
      <c r="G69" s="7"/>
      <c r="H69" s="7"/>
      <c r="I69" s="7"/>
      <c r="J69" s="7"/>
      <c r="K69" s="7"/>
      <c r="L69" s="7"/>
      <c r="M69" s="7"/>
      <c r="N69" s="7"/>
      <c r="O69" s="7"/>
      <c r="P69" s="7"/>
      <c r="Q69" s="7"/>
      <c r="R69" s="7"/>
      <c r="S69" s="7"/>
      <c r="T69" s="7"/>
      <c r="U69" s="7"/>
      <c r="V69" s="7"/>
      <c r="W69" s="7"/>
      <c r="X69" s="7"/>
      <c r="Y69" s="7"/>
      <c r="Z69" s="7"/>
    </row>
    <row r="70" spans="1:26" ht="16.5" customHeight="1">
      <c r="A70" s="7"/>
      <c r="B70" s="7"/>
      <c r="C70" s="7"/>
      <c r="D70" s="7"/>
      <c r="E70" s="7"/>
      <c r="F70" s="7"/>
      <c r="G70" s="7"/>
      <c r="H70" s="7"/>
      <c r="I70" s="7"/>
      <c r="J70" s="7"/>
      <c r="K70" s="7"/>
      <c r="L70" s="7"/>
      <c r="M70" s="7"/>
      <c r="N70" s="7"/>
      <c r="O70" s="7"/>
      <c r="P70" s="7"/>
      <c r="Q70" s="7"/>
      <c r="R70" s="7"/>
      <c r="S70" s="7"/>
      <c r="T70" s="7"/>
      <c r="U70" s="7"/>
      <c r="V70" s="7"/>
      <c r="W70" s="7"/>
      <c r="X70" s="7"/>
      <c r="Y70" s="7"/>
      <c r="Z70" s="7"/>
    </row>
    <row r="71" spans="1:26" ht="16.5" customHeight="1">
      <c r="A71" s="7"/>
      <c r="B71" s="7"/>
      <c r="C71" s="7"/>
      <c r="D71" s="7"/>
      <c r="E71" s="7"/>
      <c r="F71" s="7"/>
      <c r="G71" s="7"/>
      <c r="H71" s="7"/>
      <c r="I71" s="7"/>
      <c r="J71" s="7"/>
      <c r="K71" s="7"/>
      <c r="L71" s="7"/>
      <c r="M71" s="7"/>
      <c r="N71" s="7"/>
      <c r="O71" s="7"/>
      <c r="P71" s="7"/>
      <c r="Q71" s="7"/>
      <c r="R71" s="7"/>
      <c r="S71" s="7"/>
      <c r="T71" s="7"/>
      <c r="U71" s="7"/>
      <c r="V71" s="7"/>
      <c r="W71" s="7"/>
      <c r="X71" s="7"/>
      <c r="Y71" s="7"/>
      <c r="Z71" s="7"/>
    </row>
    <row r="72" spans="1:26" ht="16.5" customHeight="1">
      <c r="A72" s="7"/>
      <c r="B72" s="7"/>
      <c r="C72" s="7"/>
      <c r="D72" s="7"/>
      <c r="E72" s="7"/>
      <c r="F72" s="7"/>
      <c r="G72" s="7"/>
      <c r="H72" s="7"/>
      <c r="I72" s="7"/>
      <c r="J72" s="7"/>
      <c r="K72" s="7"/>
      <c r="L72" s="7"/>
      <c r="M72" s="7"/>
      <c r="N72" s="7"/>
      <c r="O72" s="7"/>
      <c r="P72" s="7"/>
      <c r="Q72" s="7"/>
      <c r="R72" s="7"/>
      <c r="S72" s="7"/>
      <c r="T72" s="7"/>
      <c r="U72" s="7"/>
      <c r="V72" s="7"/>
      <c r="W72" s="7"/>
      <c r="X72" s="7"/>
      <c r="Y72" s="7"/>
      <c r="Z72" s="7"/>
    </row>
    <row r="73" spans="1:26" ht="16.5" customHeight="1">
      <c r="A73" s="7"/>
      <c r="B73" s="7"/>
      <c r="C73" s="7"/>
      <c r="D73" s="7"/>
      <c r="E73" s="7"/>
      <c r="F73" s="7"/>
      <c r="G73" s="7"/>
      <c r="H73" s="7"/>
      <c r="I73" s="7"/>
      <c r="J73" s="7"/>
      <c r="K73" s="7"/>
      <c r="L73" s="7"/>
      <c r="M73" s="7"/>
      <c r="N73" s="7"/>
      <c r="O73" s="7"/>
      <c r="P73" s="7"/>
      <c r="Q73" s="7"/>
      <c r="R73" s="7"/>
      <c r="S73" s="7"/>
      <c r="T73" s="7"/>
      <c r="U73" s="7"/>
      <c r="V73" s="7"/>
      <c r="W73" s="7"/>
      <c r="X73" s="7"/>
      <c r="Y73" s="7"/>
      <c r="Z73" s="7"/>
    </row>
    <row r="74" spans="1:26" ht="16.5" customHeight="1">
      <c r="A74" s="7"/>
      <c r="B74" s="7"/>
      <c r="C74" s="7"/>
      <c r="D74" s="7"/>
      <c r="E74" s="7"/>
      <c r="F74" s="7"/>
      <c r="G74" s="7"/>
      <c r="H74" s="7"/>
      <c r="I74" s="7"/>
      <c r="J74" s="7"/>
      <c r="K74" s="7"/>
      <c r="L74" s="7"/>
      <c r="M74" s="7"/>
      <c r="N74" s="7"/>
      <c r="O74" s="7"/>
      <c r="P74" s="7"/>
      <c r="Q74" s="7"/>
      <c r="R74" s="7"/>
      <c r="S74" s="7"/>
      <c r="T74" s="7"/>
      <c r="U74" s="7"/>
      <c r="V74" s="7"/>
      <c r="W74" s="7"/>
      <c r="X74" s="7"/>
      <c r="Y74" s="7"/>
      <c r="Z74" s="7"/>
    </row>
    <row r="75" spans="1:26" ht="16.5" customHeight="1">
      <c r="A75" s="7"/>
      <c r="B75" s="7"/>
      <c r="C75" s="7"/>
      <c r="D75" s="7"/>
      <c r="E75" s="7"/>
      <c r="F75" s="7"/>
      <c r="G75" s="7"/>
      <c r="H75" s="7"/>
      <c r="I75" s="7"/>
      <c r="J75" s="7"/>
      <c r="K75" s="7"/>
      <c r="L75" s="7"/>
      <c r="M75" s="7"/>
      <c r="N75" s="7"/>
      <c r="O75" s="7"/>
      <c r="P75" s="7"/>
      <c r="Q75" s="7"/>
      <c r="R75" s="7"/>
      <c r="S75" s="7"/>
      <c r="T75" s="7"/>
      <c r="U75" s="7"/>
      <c r="V75" s="7"/>
      <c r="W75" s="7"/>
      <c r="X75" s="7"/>
      <c r="Y75" s="7"/>
      <c r="Z75" s="7"/>
    </row>
    <row r="76" spans="1:26" ht="16.5" customHeight="1">
      <c r="A76" s="7"/>
      <c r="B76" s="7"/>
      <c r="C76" s="7"/>
      <c r="D76" s="7"/>
      <c r="E76" s="7"/>
      <c r="F76" s="7"/>
      <c r="G76" s="7"/>
      <c r="H76" s="7"/>
      <c r="I76" s="7"/>
      <c r="J76" s="7"/>
      <c r="K76" s="7"/>
      <c r="L76" s="7"/>
      <c r="M76" s="7"/>
      <c r="N76" s="7"/>
      <c r="O76" s="7"/>
      <c r="P76" s="7"/>
      <c r="Q76" s="7"/>
      <c r="R76" s="7"/>
      <c r="S76" s="7"/>
      <c r="T76" s="7"/>
      <c r="U76" s="7"/>
      <c r="V76" s="7"/>
      <c r="W76" s="7"/>
      <c r="X76" s="7"/>
      <c r="Y76" s="7"/>
      <c r="Z76" s="7"/>
    </row>
    <row r="77" spans="1:26" ht="16.5" customHeight="1">
      <c r="A77" s="7"/>
      <c r="B77" s="7"/>
      <c r="C77" s="7"/>
      <c r="D77" s="7"/>
      <c r="E77" s="7"/>
      <c r="F77" s="7"/>
      <c r="G77" s="7"/>
      <c r="H77" s="7"/>
      <c r="I77" s="7"/>
      <c r="J77" s="7"/>
      <c r="K77" s="7"/>
      <c r="L77" s="7"/>
      <c r="M77" s="7"/>
      <c r="N77" s="7"/>
      <c r="O77" s="7"/>
      <c r="P77" s="7"/>
      <c r="Q77" s="7"/>
      <c r="R77" s="7"/>
      <c r="S77" s="7"/>
      <c r="T77" s="7"/>
      <c r="U77" s="7"/>
      <c r="V77" s="7"/>
      <c r="W77" s="7"/>
      <c r="X77" s="7"/>
      <c r="Y77" s="7"/>
      <c r="Z77" s="7"/>
    </row>
    <row r="78" spans="1:26" ht="16.5" customHeight="1">
      <c r="A78" s="7"/>
      <c r="B78" s="7"/>
      <c r="C78" s="7"/>
      <c r="D78" s="7"/>
      <c r="E78" s="7"/>
      <c r="F78" s="7"/>
      <c r="G78" s="7"/>
      <c r="H78" s="7"/>
      <c r="I78" s="7"/>
      <c r="J78" s="7"/>
      <c r="K78" s="7"/>
      <c r="L78" s="7"/>
      <c r="M78" s="7"/>
      <c r="N78" s="7"/>
      <c r="O78" s="7"/>
      <c r="P78" s="7"/>
      <c r="Q78" s="7"/>
      <c r="R78" s="7"/>
      <c r="S78" s="7"/>
      <c r="T78" s="7"/>
      <c r="U78" s="7"/>
      <c r="V78" s="7"/>
      <c r="W78" s="7"/>
      <c r="X78" s="7"/>
      <c r="Y78" s="7"/>
      <c r="Z78" s="7"/>
    </row>
    <row r="79" spans="1:26" ht="16.5" customHeight="1">
      <c r="A79" s="7"/>
      <c r="B79" s="7"/>
      <c r="C79" s="7"/>
      <c r="D79" s="7"/>
      <c r="E79" s="7"/>
      <c r="F79" s="7"/>
      <c r="G79" s="7"/>
      <c r="H79" s="7"/>
      <c r="I79" s="7"/>
      <c r="J79" s="7"/>
      <c r="K79" s="7"/>
      <c r="L79" s="7"/>
      <c r="M79" s="7"/>
      <c r="N79" s="7"/>
      <c r="O79" s="7"/>
      <c r="P79" s="7"/>
      <c r="Q79" s="7"/>
      <c r="R79" s="7"/>
      <c r="S79" s="7"/>
      <c r="T79" s="7"/>
      <c r="U79" s="7"/>
      <c r="V79" s="7"/>
      <c r="W79" s="7"/>
      <c r="X79" s="7"/>
      <c r="Y79" s="7"/>
      <c r="Z79" s="7"/>
    </row>
    <row r="80" spans="1:26" ht="16.5" customHeight="1">
      <c r="A80" s="7"/>
      <c r="B80" s="7"/>
      <c r="C80" s="7"/>
      <c r="D80" s="7"/>
      <c r="E80" s="7"/>
      <c r="F80" s="7"/>
      <c r="G80" s="7"/>
      <c r="H80" s="7"/>
      <c r="I80" s="7"/>
      <c r="J80" s="7"/>
      <c r="K80" s="7"/>
      <c r="L80" s="7"/>
      <c r="M80" s="7"/>
      <c r="N80" s="7"/>
      <c r="O80" s="7"/>
      <c r="P80" s="7"/>
      <c r="Q80" s="7"/>
      <c r="R80" s="7"/>
      <c r="S80" s="7"/>
      <c r="T80" s="7"/>
      <c r="U80" s="7"/>
      <c r="V80" s="7"/>
      <c r="W80" s="7"/>
      <c r="X80" s="7"/>
      <c r="Y80" s="7"/>
      <c r="Z80" s="7"/>
    </row>
    <row r="81" spans="1:26" ht="16.5" customHeight="1">
      <c r="A81" s="7"/>
      <c r="B81" s="7"/>
      <c r="C81" s="7"/>
      <c r="D81" s="7"/>
      <c r="E81" s="7"/>
      <c r="F81" s="7"/>
      <c r="G81" s="7"/>
      <c r="H81" s="7"/>
      <c r="I81" s="7"/>
      <c r="J81" s="7"/>
      <c r="K81" s="7"/>
      <c r="L81" s="7"/>
      <c r="M81" s="7"/>
      <c r="N81" s="7"/>
      <c r="O81" s="7"/>
      <c r="P81" s="7"/>
      <c r="Q81" s="7"/>
      <c r="R81" s="7"/>
      <c r="S81" s="7"/>
      <c r="T81" s="7"/>
      <c r="U81" s="7"/>
      <c r="V81" s="7"/>
      <c r="W81" s="7"/>
      <c r="X81" s="7"/>
      <c r="Y81" s="7"/>
      <c r="Z81" s="7"/>
    </row>
    <row r="82" spans="1:26" ht="16.5" customHeight="1">
      <c r="A82" s="7"/>
      <c r="B82" s="7"/>
      <c r="C82" s="7"/>
      <c r="D82" s="7"/>
      <c r="E82" s="7"/>
      <c r="F82" s="7"/>
      <c r="G82" s="7"/>
      <c r="H82" s="7"/>
      <c r="I82" s="7"/>
      <c r="J82" s="7"/>
      <c r="K82" s="7"/>
      <c r="L82" s="7"/>
      <c r="M82" s="7"/>
      <c r="N82" s="7"/>
      <c r="O82" s="7"/>
      <c r="P82" s="7"/>
      <c r="Q82" s="7"/>
      <c r="R82" s="7"/>
      <c r="S82" s="7"/>
      <c r="T82" s="7"/>
      <c r="U82" s="7"/>
      <c r="V82" s="7"/>
      <c r="W82" s="7"/>
      <c r="X82" s="7"/>
      <c r="Y82" s="7"/>
      <c r="Z82" s="7"/>
    </row>
    <row r="83" spans="1:26" ht="16.5" customHeight="1">
      <c r="A83" s="7"/>
      <c r="B83" s="7"/>
      <c r="C83" s="7"/>
      <c r="D83" s="7"/>
      <c r="E83" s="7"/>
      <c r="F83" s="7"/>
      <c r="G83" s="7"/>
      <c r="H83" s="7"/>
      <c r="I83" s="7"/>
      <c r="J83" s="7"/>
      <c r="K83" s="7"/>
      <c r="L83" s="7"/>
      <c r="M83" s="7"/>
      <c r="N83" s="7"/>
      <c r="O83" s="7"/>
      <c r="P83" s="7"/>
      <c r="Q83" s="7"/>
      <c r="R83" s="7"/>
      <c r="S83" s="7"/>
      <c r="T83" s="7"/>
      <c r="U83" s="7"/>
      <c r="V83" s="7"/>
      <c r="W83" s="7"/>
      <c r="X83" s="7"/>
      <c r="Y83" s="7"/>
      <c r="Z83" s="7"/>
    </row>
    <row r="84" spans="1:26" ht="16.5" customHeight="1">
      <c r="A84" s="7"/>
      <c r="B84" s="7"/>
      <c r="C84" s="7"/>
      <c r="D84" s="7"/>
      <c r="E84" s="7"/>
      <c r="F84" s="7"/>
      <c r="G84" s="7"/>
      <c r="H84" s="7"/>
      <c r="I84" s="7"/>
      <c r="J84" s="7"/>
      <c r="K84" s="7"/>
      <c r="L84" s="7"/>
      <c r="M84" s="7"/>
      <c r="N84" s="7"/>
      <c r="O84" s="7"/>
      <c r="P84" s="7"/>
      <c r="Q84" s="7"/>
      <c r="R84" s="7"/>
      <c r="S84" s="7"/>
      <c r="T84" s="7"/>
      <c r="U84" s="7"/>
      <c r="V84" s="7"/>
      <c r="W84" s="7"/>
      <c r="X84" s="7"/>
      <c r="Y84" s="7"/>
      <c r="Z84" s="7"/>
    </row>
    <row r="85" spans="1:26" ht="16.5" customHeight="1">
      <c r="A85" s="7"/>
      <c r="B85" s="7"/>
      <c r="C85" s="7"/>
      <c r="D85" s="7"/>
      <c r="E85" s="7"/>
      <c r="F85" s="7"/>
      <c r="G85" s="7"/>
      <c r="H85" s="7"/>
      <c r="I85" s="7"/>
      <c r="J85" s="7"/>
      <c r="K85" s="7"/>
      <c r="L85" s="7"/>
      <c r="M85" s="7"/>
      <c r="N85" s="7"/>
      <c r="O85" s="7"/>
      <c r="P85" s="7"/>
      <c r="Q85" s="7"/>
      <c r="R85" s="7"/>
      <c r="S85" s="7"/>
      <c r="T85" s="7"/>
      <c r="U85" s="7"/>
      <c r="V85" s="7"/>
      <c r="W85" s="7"/>
      <c r="X85" s="7"/>
      <c r="Y85" s="7"/>
      <c r="Z85" s="7"/>
    </row>
    <row r="86" spans="1:26" ht="16.5" customHeight="1">
      <c r="A86" s="7"/>
      <c r="B86" s="7"/>
      <c r="C86" s="7"/>
      <c r="D86" s="7"/>
      <c r="E86" s="7"/>
      <c r="F86" s="7"/>
      <c r="G86" s="7"/>
      <c r="H86" s="7"/>
      <c r="I86" s="7"/>
      <c r="J86" s="7"/>
      <c r="K86" s="7"/>
      <c r="L86" s="7"/>
      <c r="M86" s="7"/>
      <c r="N86" s="7"/>
      <c r="O86" s="7"/>
      <c r="P86" s="7"/>
      <c r="Q86" s="7"/>
      <c r="R86" s="7"/>
      <c r="S86" s="7"/>
      <c r="T86" s="7"/>
      <c r="U86" s="7"/>
      <c r="V86" s="7"/>
      <c r="W86" s="7"/>
      <c r="X86" s="7"/>
      <c r="Y86" s="7"/>
      <c r="Z86" s="7"/>
    </row>
    <row r="87" spans="1:26" ht="16.5" customHeight="1">
      <c r="A87" s="7"/>
      <c r="B87" s="7"/>
      <c r="C87" s="7"/>
      <c r="D87" s="7"/>
      <c r="E87" s="7"/>
      <c r="F87" s="7"/>
      <c r="G87" s="7"/>
      <c r="H87" s="7"/>
      <c r="I87" s="7"/>
      <c r="J87" s="7"/>
      <c r="K87" s="7"/>
      <c r="L87" s="7"/>
      <c r="M87" s="7"/>
      <c r="N87" s="7"/>
      <c r="O87" s="7"/>
      <c r="P87" s="7"/>
      <c r="Q87" s="7"/>
      <c r="R87" s="7"/>
      <c r="S87" s="7"/>
      <c r="T87" s="7"/>
      <c r="U87" s="7"/>
      <c r="V87" s="7"/>
      <c r="W87" s="7"/>
      <c r="X87" s="7"/>
      <c r="Y87" s="7"/>
      <c r="Z87" s="7"/>
    </row>
    <row r="88" spans="1:26" ht="16.5" customHeight="1">
      <c r="A88" s="7"/>
      <c r="B88" s="7"/>
      <c r="C88" s="7"/>
      <c r="D88" s="7"/>
      <c r="E88" s="7"/>
      <c r="F88" s="7"/>
      <c r="G88" s="7"/>
      <c r="H88" s="7"/>
      <c r="I88" s="7"/>
      <c r="J88" s="7"/>
      <c r="K88" s="7"/>
      <c r="L88" s="7"/>
      <c r="M88" s="7"/>
      <c r="N88" s="7"/>
      <c r="O88" s="7"/>
      <c r="P88" s="7"/>
      <c r="Q88" s="7"/>
      <c r="R88" s="7"/>
      <c r="S88" s="7"/>
      <c r="T88" s="7"/>
      <c r="U88" s="7"/>
      <c r="V88" s="7"/>
      <c r="W88" s="7"/>
      <c r="X88" s="7"/>
      <c r="Y88" s="7"/>
      <c r="Z88" s="7"/>
    </row>
    <row r="89" spans="1:26" ht="16.5" customHeight="1">
      <c r="A89" s="7"/>
      <c r="B89" s="7"/>
      <c r="C89" s="7"/>
      <c r="D89" s="7"/>
      <c r="E89" s="7"/>
      <c r="F89" s="7"/>
      <c r="G89" s="7"/>
      <c r="H89" s="7"/>
      <c r="I89" s="7"/>
      <c r="J89" s="7"/>
      <c r="K89" s="7"/>
      <c r="L89" s="7"/>
      <c r="M89" s="7"/>
      <c r="N89" s="7"/>
      <c r="O89" s="7"/>
      <c r="P89" s="7"/>
      <c r="Q89" s="7"/>
      <c r="R89" s="7"/>
      <c r="S89" s="7"/>
      <c r="T89" s="7"/>
      <c r="U89" s="7"/>
      <c r="V89" s="7"/>
      <c r="W89" s="7"/>
      <c r="X89" s="7"/>
      <c r="Y89" s="7"/>
      <c r="Z89" s="7"/>
    </row>
    <row r="90" spans="1:26" ht="16.5" customHeight="1">
      <c r="A90" s="7"/>
      <c r="B90" s="7"/>
      <c r="C90" s="7"/>
      <c r="D90" s="7"/>
      <c r="E90" s="7"/>
      <c r="F90" s="7"/>
      <c r="G90" s="7"/>
      <c r="H90" s="7"/>
      <c r="I90" s="7"/>
      <c r="J90" s="7"/>
      <c r="K90" s="7"/>
      <c r="L90" s="7"/>
      <c r="M90" s="7"/>
      <c r="N90" s="7"/>
      <c r="O90" s="7"/>
      <c r="P90" s="7"/>
      <c r="Q90" s="7"/>
      <c r="R90" s="7"/>
      <c r="S90" s="7"/>
      <c r="T90" s="7"/>
      <c r="U90" s="7"/>
      <c r="V90" s="7"/>
      <c r="W90" s="7"/>
      <c r="X90" s="7"/>
      <c r="Y90" s="7"/>
      <c r="Z90" s="7"/>
    </row>
    <row r="91" spans="1:26" ht="16.5" customHeight="1">
      <c r="A91" s="7"/>
      <c r="B91" s="7"/>
      <c r="C91" s="7"/>
      <c r="D91" s="7"/>
      <c r="E91" s="7"/>
      <c r="F91" s="7"/>
      <c r="G91" s="7"/>
      <c r="H91" s="7"/>
      <c r="I91" s="7"/>
      <c r="J91" s="7"/>
      <c r="K91" s="7"/>
      <c r="L91" s="7"/>
      <c r="M91" s="7"/>
      <c r="N91" s="7"/>
      <c r="O91" s="7"/>
      <c r="P91" s="7"/>
      <c r="Q91" s="7"/>
      <c r="R91" s="7"/>
      <c r="S91" s="7"/>
      <c r="T91" s="7"/>
      <c r="U91" s="7"/>
      <c r="V91" s="7"/>
      <c r="W91" s="7"/>
      <c r="X91" s="7"/>
      <c r="Y91" s="7"/>
      <c r="Z91" s="7"/>
    </row>
    <row r="92" spans="1:26" ht="16.5" customHeight="1">
      <c r="A92" s="7"/>
      <c r="B92" s="7"/>
      <c r="C92" s="7"/>
      <c r="D92" s="7"/>
      <c r="E92" s="7"/>
      <c r="F92" s="7"/>
      <c r="G92" s="7"/>
      <c r="H92" s="7"/>
      <c r="I92" s="7"/>
      <c r="J92" s="7"/>
      <c r="K92" s="7"/>
      <c r="L92" s="7"/>
      <c r="M92" s="7"/>
      <c r="N92" s="7"/>
      <c r="O92" s="7"/>
      <c r="P92" s="7"/>
      <c r="Q92" s="7"/>
      <c r="R92" s="7"/>
      <c r="S92" s="7"/>
      <c r="T92" s="7"/>
      <c r="U92" s="7"/>
      <c r="V92" s="7"/>
      <c r="W92" s="7"/>
      <c r="X92" s="7"/>
      <c r="Y92" s="7"/>
      <c r="Z92" s="7"/>
    </row>
    <row r="93" spans="1:26" ht="16.5" customHeight="1">
      <c r="A93" s="7"/>
      <c r="B93" s="7"/>
      <c r="C93" s="7"/>
      <c r="D93" s="7"/>
      <c r="E93" s="7"/>
      <c r="F93" s="7"/>
      <c r="G93" s="7"/>
      <c r="H93" s="7"/>
      <c r="I93" s="7"/>
      <c r="J93" s="7"/>
      <c r="K93" s="7"/>
      <c r="L93" s="7"/>
      <c r="M93" s="7"/>
      <c r="N93" s="7"/>
      <c r="O93" s="7"/>
      <c r="P93" s="7"/>
      <c r="Q93" s="7"/>
      <c r="R93" s="7"/>
      <c r="S93" s="7"/>
      <c r="T93" s="7"/>
      <c r="U93" s="7"/>
      <c r="V93" s="7"/>
      <c r="W93" s="7"/>
      <c r="X93" s="7"/>
      <c r="Y93" s="7"/>
      <c r="Z93" s="7"/>
    </row>
    <row r="94" spans="1:26" ht="16.5" customHeight="1">
      <c r="A94" s="7"/>
      <c r="B94" s="7"/>
      <c r="C94" s="7"/>
      <c r="D94" s="7"/>
      <c r="E94" s="7"/>
      <c r="F94" s="7"/>
      <c r="G94" s="7"/>
      <c r="H94" s="7"/>
      <c r="I94" s="7"/>
      <c r="J94" s="7"/>
      <c r="K94" s="7"/>
      <c r="L94" s="7"/>
      <c r="M94" s="7"/>
      <c r="N94" s="7"/>
      <c r="O94" s="7"/>
      <c r="P94" s="7"/>
      <c r="Q94" s="7"/>
      <c r="R94" s="7"/>
      <c r="S94" s="7"/>
      <c r="T94" s="7"/>
      <c r="U94" s="7"/>
      <c r="V94" s="7"/>
      <c r="W94" s="7"/>
      <c r="X94" s="7"/>
      <c r="Y94" s="7"/>
      <c r="Z94" s="7"/>
    </row>
    <row r="95" spans="1:26" ht="16.5" customHeight="1">
      <c r="A95" s="7"/>
      <c r="B95" s="7"/>
      <c r="C95" s="7"/>
      <c r="D95" s="7"/>
      <c r="E95" s="7"/>
      <c r="F95" s="7"/>
      <c r="G95" s="7"/>
      <c r="H95" s="7"/>
      <c r="I95" s="7"/>
      <c r="J95" s="7"/>
      <c r="K95" s="7"/>
      <c r="L95" s="7"/>
      <c r="M95" s="7"/>
      <c r="N95" s="7"/>
      <c r="O95" s="7"/>
      <c r="P95" s="7"/>
      <c r="Q95" s="7"/>
      <c r="R95" s="7"/>
      <c r="S95" s="7"/>
      <c r="T95" s="7"/>
      <c r="U95" s="7"/>
      <c r="V95" s="7"/>
      <c r="W95" s="7"/>
      <c r="X95" s="7"/>
      <c r="Y95" s="7"/>
      <c r="Z95" s="7"/>
    </row>
    <row r="96" spans="1:26" ht="16.5" customHeight="1">
      <c r="A96" s="7"/>
      <c r="B96" s="7"/>
      <c r="C96" s="7"/>
      <c r="D96" s="7"/>
      <c r="E96" s="7"/>
      <c r="F96" s="7"/>
      <c r="G96" s="7"/>
      <c r="H96" s="7"/>
      <c r="I96" s="7"/>
      <c r="J96" s="7"/>
      <c r="K96" s="7"/>
      <c r="L96" s="7"/>
      <c r="M96" s="7"/>
      <c r="N96" s="7"/>
      <c r="O96" s="7"/>
      <c r="P96" s="7"/>
      <c r="Q96" s="7"/>
      <c r="R96" s="7"/>
      <c r="S96" s="7"/>
      <c r="T96" s="7"/>
      <c r="U96" s="7"/>
      <c r="V96" s="7"/>
      <c r="W96" s="7"/>
      <c r="X96" s="7"/>
      <c r="Y96" s="7"/>
      <c r="Z96" s="7"/>
    </row>
    <row r="97" spans="1:26" ht="16.5" customHeight="1">
      <c r="A97" s="7"/>
      <c r="B97" s="7"/>
      <c r="C97" s="7"/>
      <c r="D97" s="7"/>
      <c r="E97" s="7"/>
      <c r="F97" s="7"/>
      <c r="G97" s="7"/>
      <c r="H97" s="7"/>
      <c r="I97" s="7"/>
      <c r="J97" s="7"/>
      <c r="K97" s="7"/>
      <c r="L97" s="7"/>
      <c r="M97" s="7"/>
      <c r="N97" s="7"/>
      <c r="O97" s="7"/>
      <c r="P97" s="7"/>
      <c r="Q97" s="7"/>
      <c r="R97" s="7"/>
      <c r="S97" s="7"/>
      <c r="T97" s="7"/>
      <c r="U97" s="7"/>
      <c r="V97" s="7"/>
      <c r="W97" s="7"/>
      <c r="X97" s="7"/>
      <c r="Y97" s="7"/>
      <c r="Z97" s="7"/>
    </row>
    <row r="98" spans="1:26" ht="16.5" customHeight="1">
      <c r="A98" s="7"/>
      <c r="B98" s="7"/>
      <c r="C98" s="7"/>
      <c r="D98" s="7"/>
      <c r="E98" s="7"/>
      <c r="F98" s="7"/>
      <c r="G98" s="7"/>
      <c r="H98" s="7"/>
      <c r="I98" s="7"/>
      <c r="J98" s="7"/>
      <c r="K98" s="7"/>
      <c r="L98" s="7"/>
      <c r="M98" s="7"/>
      <c r="N98" s="7"/>
      <c r="O98" s="7"/>
      <c r="P98" s="7"/>
      <c r="Q98" s="7"/>
      <c r="R98" s="7"/>
      <c r="S98" s="7"/>
      <c r="T98" s="7"/>
      <c r="U98" s="7"/>
      <c r="V98" s="7"/>
      <c r="W98" s="7"/>
      <c r="X98" s="7"/>
      <c r="Y98" s="7"/>
      <c r="Z98" s="7"/>
    </row>
    <row r="99" spans="1:26" ht="16.5" customHeight="1">
      <c r="A99" s="7"/>
      <c r="B99" s="7"/>
      <c r="C99" s="7"/>
      <c r="D99" s="7"/>
      <c r="E99" s="7"/>
      <c r="F99" s="7"/>
      <c r="G99" s="7"/>
      <c r="H99" s="7"/>
      <c r="I99" s="7"/>
      <c r="J99" s="7"/>
      <c r="K99" s="7"/>
      <c r="L99" s="7"/>
      <c r="M99" s="7"/>
      <c r="N99" s="7"/>
      <c r="O99" s="7"/>
      <c r="P99" s="7"/>
      <c r="Q99" s="7"/>
      <c r="R99" s="7"/>
      <c r="S99" s="7"/>
      <c r="T99" s="7"/>
      <c r="U99" s="7"/>
      <c r="V99" s="7"/>
      <c r="W99" s="7"/>
      <c r="X99" s="7"/>
      <c r="Y99" s="7"/>
      <c r="Z99" s="7"/>
    </row>
    <row r="100" spans="1:26" ht="16.5" customHeight="1">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row>
    <row r="101" spans="1:26" ht="16.5" customHeight="1">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row>
    <row r="102" spans="1:26" ht="16.5" customHeight="1">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row>
    <row r="103" spans="1:26" ht="16.5" customHeight="1">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row>
    <row r="104" spans="1:26" ht="16.5" customHeight="1">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row>
    <row r="105" spans="1:26" ht="16.5" customHeight="1">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row>
    <row r="106" spans="1:26" ht="16.5" customHeight="1">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row>
    <row r="107" spans="1:26" ht="16.5" customHeight="1">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row>
    <row r="108" spans="1:26" ht="16.5" customHeight="1">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row>
    <row r="109" spans="1:26" ht="16.5" customHeight="1">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row>
    <row r="110" spans="1:26" ht="16.5" customHeight="1">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row>
    <row r="111" spans="1:26" ht="16.5" customHeight="1">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row>
    <row r="112" spans="1:26" ht="16.5" customHeight="1">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row>
    <row r="113" spans="1:26" ht="16.5" customHeight="1">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row>
    <row r="114" spans="1:26" ht="16.5" customHeight="1">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row>
    <row r="115" spans="1:26" ht="16.5" customHeight="1">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row>
    <row r="116" spans="1:26" ht="16.5" customHeight="1">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row>
    <row r="117" spans="1:26" ht="16.5" customHeight="1">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row>
    <row r="118" spans="1:26" ht="16.5" customHeight="1">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row>
    <row r="119" spans="1:26" ht="16.5" customHeight="1">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row>
    <row r="120" spans="1:26" ht="16.5" customHeight="1">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row>
    <row r="121" spans="1:26" ht="16.5" customHeight="1">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row>
    <row r="122" spans="1:26" ht="16.5" customHeight="1">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row>
    <row r="123" spans="1:26" ht="16.5" customHeight="1">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row>
    <row r="124" spans="1:26" ht="16.5" customHeight="1">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row>
    <row r="125" spans="1:26" ht="16.5" customHeight="1">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row>
    <row r="126" spans="1:26" ht="16.5" customHeight="1">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row>
    <row r="127" spans="1:26" ht="16.5" customHeight="1">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row>
    <row r="128" spans="1:26" ht="16.5" customHeight="1">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row>
    <row r="129" spans="1:26" ht="16.5" customHeight="1">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row>
    <row r="130" spans="1:26" ht="16.5" customHeight="1">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row>
    <row r="131" spans="1:26" ht="16.5" customHeight="1">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row>
    <row r="132" spans="1:26" ht="16.5" customHeight="1">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row>
    <row r="133" spans="1:26" ht="16.5" customHeight="1">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row>
    <row r="134" spans="1:26" ht="16.5" customHeight="1">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row>
    <row r="135" spans="1:26" ht="16.5" customHeight="1">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row>
    <row r="136" spans="1:26" ht="16.5" customHeight="1">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row>
    <row r="137" spans="1:26" ht="16.5" customHeight="1">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row>
    <row r="138" spans="1:26" ht="16.5" customHeight="1">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row>
    <row r="139" spans="1:26" ht="16.5" customHeight="1">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row>
    <row r="140" spans="1:26" ht="16.5" customHeight="1">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row>
    <row r="141" spans="1:26" ht="16.5" customHeight="1">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row>
    <row r="142" spans="1:26" ht="16.5" customHeight="1">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row>
    <row r="143" spans="1:26" ht="16.5" customHeight="1">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row>
    <row r="144" spans="1:26" ht="16.5" customHeight="1">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row>
    <row r="145" spans="1:26" ht="16.5" customHeight="1">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row>
    <row r="146" spans="1:26" ht="16.5" customHeight="1">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row>
    <row r="147" spans="1:26" ht="16.5" customHeight="1">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row>
    <row r="148" spans="1:26" ht="16.5" customHeight="1">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row>
    <row r="149" spans="1:26" ht="16.5" customHeight="1">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row>
    <row r="150" spans="1:26" ht="16.5" customHeight="1">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row>
    <row r="151" spans="1:26" ht="16.5" customHeight="1">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row>
    <row r="152" spans="1:26" ht="16.5" customHeight="1">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row>
    <row r="153" spans="1:26" ht="16.5" customHeight="1">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row>
    <row r="154" spans="1:26" ht="16.5" customHeight="1">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row>
    <row r="155" spans="1:26" ht="16.5" customHeight="1">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row>
    <row r="156" spans="1:26" ht="16.5" customHeight="1">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row>
    <row r="157" spans="1:26" ht="16.5" customHeight="1">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row>
    <row r="158" spans="1:26" ht="16.5" customHeight="1">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row>
    <row r="159" spans="1:26" ht="16.5" customHeight="1">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row>
    <row r="160" spans="1:26" ht="16.5" customHeight="1">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row>
    <row r="161" spans="1:26" ht="16.5" customHeight="1">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row>
    <row r="162" spans="1:26" ht="16.5" customHeight="1">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row>
    <row r="163" spans="1:26" ht="16.5" customHeight="1">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row>
    <row r="164" spans="1:26" ht="16.5" customHeight="1">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row>
    <row r="165" spans="1:26" ht="16.5" customHeight="1">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row>
    <row r="166" spans="1:26" ht="16.5" customHeight="1">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row>
    <row r="167" spans="1:26" ht="16.5" customHeight="1">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row>
    <row r="168" spans="1:26" ht="16.5" customHeight="1">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row>
    <row r="169" spans="1:26" ht="16.5" customHeight="1">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row>
    <row r="170" spans="1:26" ht="16.5" customHeight="1">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row>
    <row r="171" spans="1:26" ht="16.5" customHeight="1">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row>
    <row r="172" spans="1:26" ht="16.5" customHeight="1">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row>
    <row r="173" spans="1:26" ht="16.5" customHeight="1">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row>
    <row r="174" spans="1:26" ht="16.5" customHeight="1">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row>
    <row r="175" spans="1:26" ht="16.5" customHeight="1">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row>
    <row r="176" spans="1:26" ht="16.5" customHeight="1">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row>
    <row r="177" spans="1:26" ht="16.5" customHeight="1">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row>
    <row r="178" spans="1:26" ht="16.5" customHeight="1">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row>
    <row r="179" spans="1:26" ht="16.5" customHeight="1">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row>
    <row r="180" spans="1:26" ht="16.5" customHeight="1">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row>
    <row r="181" spans="1:26" ht="16.5" customHeight="1">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row>
    <row r="182" spans="1:26" ht="16.5" customHeight="1">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row>
    <row r="183" spans="1:26" ht="16.5" customHeight="1">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row>
    <row r="184" spans="1:26" ht="16.5" customHeight="1">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row>
    <row r="185" spans="1:26" ht="16.5" customHeight="1">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row>
    <row r="186" spans="1:26" ht="16.5" customHeight="1">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row>
    <row r="187" spans="1:26" ht="16.5" customHeight="1">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row>
    <row r="188" spans="1:26" ht="16.5" customHeight="1">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row>
    <row r="189" spans="1:26" ht="16.5" customHeight="1">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row>
    <row r="190" spans="1:26" ht="16.5" customHeight="1">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row>
    <row r="191" spans="1:26" ht="16.5" customHeight="1">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row>
    <row r="192" spans="1:26" ht="16.5" customHeight="1">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row>
    <row r="193" spans="1:26" ht="16.5" customHeight="1">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row>
    <row r="194" spans="1:26" ht="16.5" customHeight="1">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row>
    <row r="195" spans="1:26" ht="16.5" customHeight="1">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row>
    <row r="196" spans="1:26" ht="16.5" customHeight="1">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row>
    <row r="197" spans="1:26" ht="16.5" customHeight="1">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row>
    <row r="198" spans="1:26" ht="16.5" customHeight="1">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row>
    <row r="199" spans="1:26" ht="16.5" customHeight="1">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row>
    <row r="200" spans="1:26" ht="16.5" customHeight="1">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row>
    <row r="201" spans="1:26" ht="16.5" customHeight="1">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row>
    <row r="202" spans="1:26" ht="16.5" customHeight="1">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row>
    <row r="203" spans="1:26" ht="16.5" customHeight="1">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row>
    <row r="204" spans="1:26" ht="16.5" customHeight="1">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row>
    <row r="205" spans="1:26" ht="16.5" customHeight="1">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row>
    <row r="206" spans="1:26" ht="16.5" customHeight="1">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row>
    <row r="207" spans="1:26" ht="16.5" customHeight="1">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row>
    <row r="208" spans="1:26" ht="16.5" customHeight="1">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row>
    <row r="209" spans="1:26" ht="16.5" customHeight="1">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row>
    <row r="210" spans="1:26" ht="16.5" customHeight="1">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row>
    <row r="211" spans="1:26" ht="16.5" customHeight="1">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row>
    <row r="212" spans="1:26" ht="16.5" customHeight="1">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row>
    <row r="213" spans="1:26" ht="16.5" customHeight="1">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row>
    <row r="214" spans="1:26" ht="16.5" customHeight="1">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row>
    <row r="215" spans="1:26" ht="16.5" customHeight="1">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row>
    <row r="216" spans="1:26" ht="16.5" customHeight="1">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row>
    <row r="217" spans="1:26" ht="16.5" customHeight="1">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row>
    <row r="218" spans="1:26" ht="16.5" customHeight="1">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row>
    <row r="219" spans="1:26" ht="16.5" customHeight="1">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row>
    <row r="220" spans="1:26" ht="16.5" customHeight="1">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row>
    <row r="221" spans="1:26" ht="16.5" customHeight="1">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row>
    <row r="222" spans="1:26" ht="16.5" customHeight="1">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row>
    <row r="223" spans="1:26" ht="16.5" customHeight="1">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row>
    <row r="224" spans="1:26" ht="16.5" customHeight="1">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row>
    <row r="225" spans="1:26" ht="16.5" customHeight="1">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row>
    <row r="226" spans="1:26" ht="16.5" customHeight="1">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row>
    <row r="227" spans="1:26" ht="16.5" customHeight="1">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row>
    <row r="228" spans="1:26" ht="16.5" customHeight="1">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row>
    <row r="229" spans="1:26" ht="16.5" customHeight="1">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row>
    <row r="230" spans="1:26" ht="16.5" customHeight="1">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row>
    <row r="231" spans="1:26" ht="16.5" customHeight="1">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row>
    <row r="232" spans="1:26" ht="16.5" customHeight="1">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row>
    <row r="233" spans="1:26" ht="16.5" customHeight="1">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row>
    <row r="234" spans="1:26" ht="16.5" customHeight="1">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row>
    <row r="235" spans="1:26" ht="16.5" customHeight="1">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row>
    <row r="236" spans="1:26" ht="16.5" customHeight="1">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row>
    <row r="237" spans="1:26" ht="16.5" customHeight="1">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row>
    <row r="238" spans="1:26" ht="16.5" customHeight="1">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row>
    <row r="239" spans="1:26" ht="16.5" customHeight="1">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row>
    <row r="240" spans="1:26" ht="16.5" customHeight="1">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row>
    <row r="241" spans="1:26" ht="16.5" customHeight="1">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row>
    <row r="242" spans="1:26" ht="16.5" customHeight="1">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row>
    <row r="243" spans="1:26" ht="16.5" customHeight="1">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row>
    <row r="244" spans="1:26" ht="16.5" customHeight="1">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row>
    <row r="245" spans="1:26" ht="16.5" customHeight="1">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row>
    <row r="246" spans="1:26" ht="16.5" customHeight="1">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row>
    <row r="247" spans="1:26" ht="16.5" customHeight="1">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row>
    <row r="248" spans="1:26" ht="16.5" customHeight="1">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row>
    <row r="249" spans="1:26" ht="16.5" customHeight="1">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row>
    <row r="250" spans="1:26" ht="16.5" customHeight="1">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row>
    <row r="251" spans="1:26" ht="16.5" customHeight="1">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row>
    <row r="252" spans="1:26" ht="16.5" customHeight="1">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row>
    <row r="253" spans="1:26" ht="16.5" customHeight="1">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row>
    <row r="254" spans="1:26" ht="16.5" customHeight="1">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row>
    <row r="255" spans="1:26" ht="16.5" customHeight="1">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row>
    <row r="256" spans="1:26" ht="16.5" customHeight="1">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row>
    <row r="257" spans="1:26" ht="16.5" customHeight="1">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row>
    <row r="258" spans="1:26" ht="16.5" customHeight="1">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row>
    <row r="259" spans="1:26" ht="16.5" customHeight="1">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row>
    <row r="260" spans="1:26" ht="16.5" customHeight="1">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row>
    <row r="261" spans="1:26" ht="16.5" customHeight="1">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row>
    <row r="262" spans="1:26" ht="16.5" customHeight="1">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row>
    <row r="263" spans="1:26" ht="16.5" customHeight="1">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row>
    <row r="264" spans="1:26" ht="16.5" customHeight="1">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row>
    <row r="265" spans="1:26" ht="16.5" customHeight="1">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row>
    <row r="266" spans="1:26" ht="16.5" customHeight="1">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row>
    <row r="267" spans="1:26" ht="16.5" customHeight="1">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row>
    <row r="268" spans="1:26" ht="16.5" customHeight="1">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row>
    <row r="269" spans="1:26" ht="16.5" customHeight="1">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row>
    <row r="270" spans="1:26" ht="16.5" customHeight="1">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row>
    <row r="271" spans="1:26" ht="16.5" customHeight="1">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row>
    <row r="272" spans="1:26" ht="16.5" customHeight="1">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row>
    <row r="273" spans="1:26" ht="16.5" customHeight="1">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row>
    <row r="274" spans="1:26" ht="16.5" customHeight="1">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row>
    <row r="275" spans="1:26" ht="16.5" customHeight="1">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row>
    <row r="276" spans="1:26" ht="16.5" customHeight="1">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row>
    <row r="277" spans="1:26" ht="16.5" customHeight="1">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row>
    <row r="278" spans="1:26" ht="16.5" customHeight="1">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row>
    <row r="279" spans="1:26" ht="16.5" customHeight="1">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row>
    <row r="280" spans="1:26" ht="16.5" customHeight="1">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row>
    <row r="281" spans="1:26" ht="16.5" customHeight="1">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row>
    <row r="282" spans="1:26" ht="16.5" customHeight="1">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row>
    <row r="283" spans="1:26" ht="16.5" customHeight="1">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row>
    <row r="284" spans="1:26" ht="16.5" customHeight="1">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row>
    <row r="285" spans="1:26" ht="16.5" customHeight="1">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row>
    <row r="286" spans="1:26" ht="16.5" customHeight="1">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row>
    <row r="287" spans="1:26" ht="16.5" customHeight="1">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row>
    <row r="288" spans="1:26" ht="16.5" customHeight="1">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row>
    <row r="289" spans="1:26" ht="16.5" customHeight="1">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row>
    <row r="290" spans="1:26" ht="16.5" customHeight="1">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row>
    <row r="291" spans="1:26" ht="16.5" customHeight="1">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row>
    <row r="292" spans="1:26" ht="16.5" customHeight="1">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row>
    <row r="293" spans="1:26" ht="16.5" customHeight="1">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row>
    <row r="294" spans="1:26" ht="16.5" customHeight="1">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row>
    <row r="295" spans="1:26" ht="16.5" customHeight="1">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row>
    <row r="296" spans="1:26" ht="16.5" customHeight="1">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row>
    <row r="297" spans="1:26" ht="16.5" customHeight="1">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row>
    <row r="298" spans="1:26" ht="16.5" customHeight="1">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row>
    <row r="299" spans="1:26" ht="16.5" customHeight="1">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row>
    <row r="300" spans="1:26" ht="16.5" customHeight="1">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row>
    <row r="301" spans="1:26" ht="16.5" customHeight="1">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row>
    <row r="302" spans="1:26" ht="16.5" customHeight="1">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row>
    <row r="303" spans="1:26" ht="16.5" customHeight="1">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row>
    <row r="304" spans="1:26" ht="16.5" customHeight="1">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row>
    <row r="305" spans="1:26" ht="16.5" customHeight="1">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row>
    <row r="306" spans="1:26" ht="16.5" customHeight="1">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row>
    <row r="307" spans="1:26" ht="16.5" customHeight="1">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row>
    <row r="308" spans="1:26" ht="16.5" customHeight="1">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row>
    <row r="309" spans="1:26" ht="16.5" customHeight="1">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row>
    <row r="310" spans="1:26" ht="16.5" customHeight="1">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row>
    <row r="311" spans="1:26" ht="16.5" customHeight="1">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row>
    <row r="312" spans="1:26" ht="16.5" customHeight="1">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row>
    <row r="313" spans="1:26" ht="16.5" customHeight="1">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row>
    <row r="314" spans="1:26" ht="16.5" customHeight="1">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row>
    <row r="315" spans="1:26" ht="16.5" customHeight="1">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row>
    <row r="316" spans="1:26" ht="16.5" customHeight="1">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row>
    <row r="317" spans="1:26" ht="16.5" customHeight="1">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row>
    <row r="318" spans="1:26" ht="16.5" customHeight="1">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row>
    <row r="319" spans="1:26" ht="16.5" customHeight="1">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row>
    <row r="320" spans="1:26" ht="16.5" customHeight="1">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row>
    <row r="321" spans="1:26" ht="16.5" customHeight="1">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row>
    <row r="322" spans="1:26" ht="16.5" customHeight="1">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row>
    <row r="323" spans="1:26" ht="16.5" customHeight="1">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row>
    <row r="324" spans="1:26" ht="16.5" customHeight="1">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row>
    <row r="325" spans="1:26" ht="16.5" customHeight="1">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row>
    <row r="326" spans="1:26" ht="16.5" customHeight="1">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row>
    <row r="327" spans="1:26" ht="16.5" customHeight="1">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row>
    <row r="328" spans="1:26" ht="16.5" customHeight="1">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row>
    <row r="329" spans="1:26" ht="16.5" customHeight="1">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row>
    <row r="330" spans="1:26" ht="16.5" customHeight="1">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row>
    <row r="331" spans="1:26" ht="16.5" customHeight="1">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row>
    <row r="332" spans="1:26" ht="16.5" customHeight="1">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row>
    <row r="333" spans="1:26" ht="16.5" customHeight="1">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row>
    <row r="334" spans="1:26" ht="16.5" customHeight="1">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row>
    <row r="335" spans="1:26" ht="16.5" customHeight="1">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row>
    <row r="336" spans="1:26" ht="16.5" customHeight="1">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row>
    <row r="337" spans="1:26" ht="16.5" customHeight="1">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row>
    <row r="338" spans="1:26" ht="16.5" customHeight="1">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row>
    <row r="339" spans="1:26" ht="16.5" customHeight="1">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row>
    <row r="340" spans="1:26" ht="16.5" customHeight="1">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row>
    <row r="341" spans="1:26" ht="16.5" customHeight="1">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row>
    <row r="342" spans="1:26" ht="16.5" customHeight="1">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row>
    <row r="343" spans="1:26" ht="16.5" customHeight="1">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row>
    <row r="344" spans="1:26" ht="16.5" customHeight="1">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row>
    <row r="345" spans="1:26" ht="16.5" customHeight="1">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row>
    <row r="346" spans="1:26" ht="16.5" customHeight="1">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row>
    <row r="347" spans="1:26" ht="16.5" customHeight="1">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row>
    <row r="348" spans="1:26" ht="16.5" customHeight="1">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row>
    <row r="349" spans="1:26" ht="16.5" customHeight="1">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row>
    <row r="350" spans="1:26" ht="16.5" customHeight="1">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row>
    <row r="351" spans="1:26" ht="16.5" customHeight="1">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row>
    <row r="352" spans="1:26" ht="16.5" customHeight="1">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row>
    <row r="353" spans="1:26" ht="16.5" customHeight="1">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row>
    <row r="354" spans="1:26" ht="16.5" customHeight="1">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row>
    <row r="355" spans="1:26" ht="16.5" customHeight="1">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row>
    <row r="356" spans="1:26" ht="16.5" customHeight="1">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row>
    <row r="357" spans="1:26" ht="16.5" customHeight="1">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row>
    <row r="358" spans="1:26" ht="16.5" customHeight="1">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row>
    <row r="359" spans="1:26" ht="16.5" customHeight="1">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row>
    <row r="360" spans="1:26" ht="16.5" customHeight="1">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row>
    <row r="361" spans="1:26" ht="16.5" customHeight="1">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row>
    <row r="362" spans="1:26" ht="16.5" customHeight="1">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row>
    <row r="363" spans="1:26" ht="16.5" customHeight="1">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row>
    <row r="364" spans="1:26" ht="16.5" customHeight="1">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row>
    <row r="365" spans="1:26" ht="16.5" customHeight="1">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row>
    <row r="366" spans="1:26" ht="16.5" customHeight="1">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row>
    <row r="367" spans="1:26" ht="16.5" customHeight="1">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row>
    <row r="368" spans="1:26" ht="16.5" customHeight="1">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row>
    <row r="369" spans="1:26" ht="16.5" customHeight="1">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row>
    <row r="370" spans="1:26" ht="16.5" customHeight="1">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row>
    <row r="371" spans="1:26" ht="16.5" customHeight="1">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row>
    <row r="372" spans="1:26" ht="16.5" customHeight="1">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row>
    <row r="373" spans="1:26" ht="16.5" customHeight="1">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row>
    <row r="374" spans="1:26" ht="16.5" customHeight="1">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row>
    <row r="375" spans="1:26" ht="16.5" customHeight="1">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row>
    <row r="376" spans="1:26" ht="16.5" customHeight="1">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row>
    <row r="377" spans="1:26" ht="16.5" customHeight="1">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row>
    <row r="378" spans="1:26" ht="16.5" customHeight="1">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row>
    <row r="379" spans="1:26" ht="16.5" customHeight="1">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row>
    <row r="380" spans="1:26" ht="16.5" customHeight="1">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row>
    <row r="381" spans="1:26" ht="16.5" customHeight="1">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row>
    <row r="382" spans="1:26" ht="16.5" customHeight="1">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row>
    <row r="383" spans="1:26" ht="16.5" customHeight="1">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row>
    <row r="384" spans="1:26" ht="16.5" customHeight="1">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row>
    <row r="385" spans="1:26" ht="16.5" customHeight="1">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row>
    <row r="386" spans="1:26" ht="16.5" customHeight="1">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row>
    <row r="387" spans="1:26" ht="16.5" customHeight="1">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row>
    <row r="388" spans="1:26" ht="16.5" customHeight="1">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row>
    <row r="389" spans="1:26" ht="16.5" customHeight="1">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row>
    <row r="390" spans="1:26" ht="16.5" customHeight="1">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row>
    <row r="391" spans="1:26" ht="16.5" customHeight="1">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row>
    <row r="392" spans="1:26" ht="16.5" customHeight="1">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row>
    <row r="393" spans="1:26" ht="16.5" customHeight="1">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row>
    <row r="394" spans="1:26" ht="16.5" customHeight="1">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row>
    <row r="395" spans="1:26" ht="16.5" customHeight="1">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row>
    <row r="396" spans="1:26" ht="16.5" customHeight="1">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row>
    <row r="397" spans="1:26" ht="16.5" customHeight="1">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row>
    <row r="398" spans="1:26" ht="16.5" customHeight="1">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row>
    <row r="399" spans="1:26" ht="16.5" customHeight="1">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row>
    <row r="400" spans="1:26" ht="16.5" customHeight="1">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row>
    <row r="401" spans="1:26" ht="16.5" customHeight="1">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row>
    <row r="402" spans="1:26" ht="16.5" customHeight="1">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row>
    <row r="403" spans="1:26" ht="16.5" customHeight="1">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row>
    <row r="404" spans="1:26" ht="16.5" customHeight="1">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row>
    <row r="405" spans="1:26" ht="16.5" customHeight="1">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row>
    <row r="406" spans="1:26" ht="16.5" customHeight="1">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row>
    <row r="407" spans="1:26" ht="16.5" customHeight="1">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row>
    <row r="408" spans="1:26" ht="16.5" customHeight="1">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row>
    <row r="409" spans="1:26" ht="16.5" customHeight="1">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row>
    <row r="410" spans="1:26" ht="16.5" customHeight="1">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row>
    <row r="411" spans="1:26" ht="16.5" customHeight="1">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row>
    <row r="412" spans="1:26" ht="16.5" customHeight="1">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row>
    <row r="413" spans="1:26" ht="16.5" customHeight="1">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row>
    <row r="414" spans="1:26" ht="16.5" customHeight="1">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row>
    <row r="415" spans="1:26" ht="16.5" customHeight="1">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row>
    <row r="416" spans="1:26" ht="16.5" customHeight="1">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row>
    <row r="417" spans="1:26" ht="16.5" customHeight="1">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row>
    <row r="418" spans="1:26" ht="16.5" customHeight="1">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row>
    <row r="419" spans="1:26" ht="16.5" customHeight="1">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row>
    <row r="420" spans="1:26" ht="16.5" customHeight="1">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row>
    <row r="421" spans="1:26" ht="16.5" customHeight="1">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row>
    <row r="422" spans="1:26" ht="16.5" customHeight="1">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row>
    <row r="423" spans="1:26" ht="16.5" customHeight="1">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row>
    <row r="424" spans="1:26" ht="16.5" customHeight="1">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row>
    <row r="425" spans="1:26" ht="16.5" customHeight="1">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row>
    <row r="426" spans="1:26" ht="16.5" customHeight="1">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row>
    <row r="427" spans="1:26" ht="16.5" customHeight="1">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row>
    <row r="428" spans="1:26" ht="16.5" customHeight="1">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row>
    <row r="429" spans="1:26" ht="16.5" customHeight="1">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row>
    <row r="430" spans="1:26" ht="16.5" customHeight="1">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row>
    <row r="431" spans="1:26" ht="16.5" customHeight="1">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row>
    <row r="432" spans="1:26" ht="16.5" customHeight="1">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row>
    <row r="433" spans="1:26" ht="16.5" customHeight="1">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row>
    <row r="434" spans="1:26" ht="16.5" customHeight="1">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row>
    <row r="435" spans="1:26" ht="16.5" customHeight="1">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row>
    <row r="436" spans="1:26" ht="16.5" customHeight="1">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row>
    <row r="437" spans="1:26" ht="16.5" customHeight="1">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row>
    <row r="438" spans="1:26" ht="16.5" customHeight="1">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row>
    <row r="439" spans="1:26" ht="16.5" customHeight="1">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row>
    <row r="440" spans="1:26" ht="16.5" customHeight="1">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row>
    <row r="441" spans="1:26" ht="16.5" customHeight="1">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row>
    <row r="442" spans="1:26" ht="16.5" customHeight="1">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row>
    <row r="443" spans="1:26" ht="16.5" customHeight="1">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row>
    <row r="444" spans="1:26" ht="16.5" customHeight="1">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row>
    <row r="445" spans="1:26" ht="16.5" customHeight="1">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row>
    <row r="446" spans="1:26" ht="16.5" customHeight="1">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row>
    <row r="447" spans="1:26" ht="16.5" customHeight="1">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row>
    <row r="448" spans="1:26" ht="16.5" customHeight="1">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row>
    <row r="449" spans="1:26" ht="16.5" customHeight="1">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row>
    <row r="450" spans="1:26" ht="16.5" customHeight="1">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row>
    <row r="451" spans="1:26" ht="16.5" customHeight="1">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row>
    <row r="452" spans="1:26" ht="16.5" customHeight="1">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row>
    <row r="453" spans="1:26" ht="16.5" customHeight="1">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row>
    <row r="454" spans="1:26" ht="16.5" customHeight="1">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row>
    <row r="455" spans="1:26" ht="16.5" customHeight="1">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row>
    <row r="456" spans="1:26" ht="16.5" customHeight="1">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row>
    <row r="457" spans="1:26" ht="16.5" customHeight="1">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row>
    <row r="458" spans="1:26" ht="16.5" customHeight="1">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row>
    <row r="459" spans="1:26" ht="16.5" customHeight="1">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row>
    <row r="460" spans="1:26" ht="16.5" customHeight="1">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row>
    <row r="461" spans="1:26" ht="16.5" customHeight="1">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row>
    <row r="462" spans="1:26" ht="16.5" customHeight="1">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row>
    <row r="463" spans="1:26" ht="16.5" customHeight="1">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row>
    <row r="464" spans="1:26" ht="16.5" customHeight="1">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row>
    <row r="465" spans="1:26" ht="16.5" customHeight="1">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row>
    <row r="466" spans="1:26" ht="16.5" customHeight="1">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row>
    <row r="467" spans="1:26" ht="16.5" customHeight="1">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row>
    <row r="468" spans="1:26" ht="16.5" customHeight="1">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row>
    <row r="469" spans="1:26" ht="16.5" customHeight="1">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row>
    <row r="470" spans="1:26" ht="16.5" customHeight="1">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row>
    <row r="471" spans="1:26" ht="16.5" customHeight="1">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row>
    <row r="472" spans="1:26" ht="16.5" customHeight="1">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row>
    <row r="473" spans="1:26" ht="16.5" customHeight="1">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row>
    <row r="474" spans="1:26" ht="16.5" customHeight="1">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row>
    <row r="475" spans="1:26" ht="16.5" customHeight="1">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row>
    <row r="476" spans="1:26" ht="16.5" customHeight="1">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row>
    <row r="477" spans="1:26" ht="16.5" customHeight="1">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row>
    <row r="478" spans="1:26" ht="16.5" customHeight="1">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row>
    <row r="479" spans="1:26" ht="16.5" customHeight="1">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row>
    <row r="480" spans="1:26" ht="16.5" customHeight="1">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row>
    <row r="481" spans="1:26" ht="16.5" customHeight="1">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row>
    <row r="482" spans="1:26" ht="16.5" customHeight="1">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row>
    <row r="483" spans="1:26" ht="16.5" customHeight="1">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row>
    <row r="484" spans="1:26" ht="16.5" customHeight="1">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row>
    <row r="485" spans="1:26" ht="16.5" customHeight="1">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row>
    <row r="486" spans="1:26" ht="16.5" customHeight="1">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row>
    <row r="487" spans="1:26" ht="16.5" customHeight="1">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row>
    <row r="488" spans="1:26" ht="16.5" customHeight="1">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row>
    <row r="489" spans="1:26" ht="16.5" customHeight="1">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row>
    <row r="490" spans="1:26" ht="16.5" customHeight="1">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row>
    <row r="491" spans="1:26" ht="16.5" customHeight="1">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row>
    <row r="492" spans="1:26" ht="16.5" customHeight="1">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row>
    <row r="493" spans="1:26" ht="16.5" customHeight="1">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row>
    <row r="494" spans="1:26" ht="16.5" customHeight="1">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row>
    <row r="495" spans="1:26" ht="16.5" customHeight="1">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row>
    <row r="496" spans="1:26" ht="16.5" customHeight="1">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row>
    <row r="497" spans="1:26" ht="16.5" customHeight="1">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row>
    <row r="498" spans="1:26" ht="16.5" customHeight="1">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row>
    <row r="499" spans="1:26" ht="16.5" customHeight="1">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row>
    <row r="500" spans="1:26" ht="16.5" customHeight="1">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row>
    <row r="501" spans="1:26" ht="16.5" customHeight="1">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row>
    <row r="502" spans="1:26" ht="16.5" customHeight="1">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row>
    <row r="503" spans="1:26" ht="16.5" customHeight="1">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row>
    <row r="504" spans="1:26" ht="16.5" customHeight="1">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row>
    <row r="505" spans="1:26" ht="16.5" customHeight="1">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row>
    <row r="506" spans="1:26" ht="16.5" customHeight="1">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row>
    <row r="507" spans="1:26" ht="16.5" customHeight="1">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row>
    <row r="508" spans="1:26" ht="16.5" customHeight="1">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row>
    <row r="509" spans="1:26" ht="16.5" customHeight="1">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row>
    <row r="510" spans="1:26" ht="16.5" customHeight="1">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row>
    <row r="511" spans="1:26" ht="16.5" customHeight="1">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row>
    <row r="512" spans="1:26" ht="16.5" customHeight="1">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row>
    <row r="513" spans="1:26" ht="16.5" customHeight="1">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row>
    <row r="514" spans="1:26" ht="16.5" customHeight="1">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row>
    <row r="515" spans="1:26" ht="16.5" customHeight="1">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row>
    <row r="516" spans="1:26" ht="16.5" customHeight="1">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row>
    <row r="517" spans="1:26" ht="16.5" customHeight="1">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row>
    <row r="518" spans="1:26" ht="16.5" customHeight="1">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row>
    <row r="519" spans="1:26" ht="16.5" customHeight="1">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row>
    <row r="520" spans="1:26" ht="16.5" customHeight="1">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row>
    <row r="521" spans="1:26" ht="16.5" customHeight="1">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row>
    <row r="522" spans="1:26" ht="16.5" customHeight="1">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row>
    <row r="523" spans="1:26" ht="16.5" customHeight="1">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row>
    <row r="524" spans="1:26" ht="16.5" customHeight="1">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row>
    <row r="525" spans="1:26" ht="16.5" customHeight="1">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row>
    <row r="526" spans="1:26" ht="16.5" customHeight="1">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row>
    <row r="527" spans="1:26" ht="16.5" customHeight="1">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row>
    <row r="528" spans="1:26" ht="16.5" customHeight="1">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row>
    <row r="529" spans="1:26" ht="16.5" customHeight="1">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row>
    <row r="530" spans="1:26" ht="16.5" customHeight="1">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row>
    <row r="531" spans="1:26" ht="16.5" customHeight="1">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row>
    <row r="532" spans="1:26" ht="16.5" customHeight="1">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row>
    <row r="533" spans="1:26" ht="16.5" customHeight="1">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row>
    <row r="534" spans="1:26" ht="16.5" customHeight="1">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row>
    <row r="535" spans="1:26" ht="16.5" customHeight="1">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row>
    <row r="536" spans="1:26" ht="16.5" customHeight="1">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row>
    <row r="537" spans="1:26" ht="16.5" customHeight="1">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row>
    <row r="538" spans="1:26" ht="16.5" customHeight="1">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row>
    <row r="539" spans="1:26" ht="16.5" customHeight="1">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row>
    <row r="540" spans="1:26" ht="16.5" customHeight="1">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row>
    <row r="541" spans="1:26" ht="16.5" customHeight="1">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row>
    <row r="542" spans="1:26" ht="16.5" customHeight="1">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row>
    <row r="543" spans="1:26" ht="16.5" customHeight="1">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row>
    <row r="544" spans="1:26" ht="16.5" customHeight="1">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row>
    <row r="545" spans="1:26" ht="16.5" customHeight="1">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row>
    <row r="546" spans="1:26" ht="16.5" customHeight="1">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row>
    <row r="547" spans="1:26" ht="16.5" customHeight="1">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row>
    <row r="548" spans="1:26" ht="16.5" customHeight="1">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row>
    <row r="549" spans="1:26" ht="16.5" customHeight="1">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row>
    <row r="550" spans="1:26" ht="16.5" customHeight="1">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row>
    <row r="551" spans="1:26" ht="16.5" customHeight="1">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row>
    <row r="552" spans="1:26" ht="16.5" customHeight="1">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row>
    <row r="553" spans="1:26" ht="16.5" customHeight="1">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row>
    <row r="554" spans="1:26" ht="16.5" customHeight="1">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row>
    <row r="555" spans="1:26" ht="16.5" customHeight="1">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row>
    <row r="556" spans="1:26" ht="16.5" customHeight="1">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row>
    <row r="557" spans="1:26" ht="16.5" customHeight="1">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row>
    <row r="558" spans="1:26" ht="16.5" customHeight="1">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row>
    <row r="559" spans="1:26" ht="16.5" customHeight="1">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row>
    <row r="560" spans="1:26" ht="16.5" customHeight="1">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row>
    <row r="561" spans="1:26" ht="16.5" customHeight="1">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row>
    <row r="562" spans="1:26" ht="16.5" customHeight="1">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row>
    <row r="563" spans="1:26" ht="16.5" customHeight="1">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row>
    <row r="564" spans="1:26" ht="16.5" customHeight="1">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row>
    <row r="565" spans="1:26" ht="16.5" customHeight="1">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row>
    <row r="566" spans="1:26" ht="16.5" customHeight="1">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row>
    <row r="567" spans="1:26" ht="16.5" customHeight="1">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row>
    <row r="568" spans="1:26" ht="16.5" customHeight="1">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row>
    <row r="569" spans="1:26" ht="16.5" customHeight="1">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row>
    <row r="570" spans="1:26" ht="16.5" customHeight="1">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row>
    <row r="571" spans="1:26" ht="16.5" customHeight="1">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row>
    <row r="572" spans="1:26" ht="16.5" customHeight="1">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row>
    <row r="573" spans="1:26" ht="16.5" customHeight="1">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row>
    <row r="574" spans="1:26" ht="16.5" customHeight="1">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row>
    <row r="575" spans="1:26" ht="16.5" customHeight="1">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row>
    <row r="576" spans="1:26" ht="16.5" customHeight="1">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row>
    <row r="577" spans="1:26" ht="16.5" customHeight="1">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row>
    <row r="578" spans="1:26" ht="16.5" customHeight="1">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row>
    <row r="579" spans="1:26" ht="16.5" customHeight="1">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row>
    <row r="580" spans="1:26" ht="16.5" customHeight="1">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row>
    <row r="581" spans="1:26" ht="16.5" customHeight="1">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row>
    <row r="582" spans="1:26" ht="16.5" customHeight="1">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row>
    <row r="583" spans="1:26" ht="16.5" customHeight="1">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row>
    <row r="584" spans="1:26" ht="16.5" customHeight="1">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row>
    <row r="585" spans="1:26" ht="16.5" customHeight="1">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row>
    <row r="586" spans="1:26" ht="16.5" customHeight="1">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row>
    <row r="587" spans="1:26" ht="16.5" customHeight="1">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row>
    <row r="588" spans="1:26" ht="16.5" customHeight="1">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row>
    <row r="589" spans="1:26" ht="16.5" customHeight="1">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row>
    <row r="590" spans="1:26" ht="16.5" customHeight="1">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row>
    <row r="591" spans="1:26" ht="16.5" customHeight="1">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row>
    <row r="592" spans="1:26" ht="16.5" customHeight="1">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row>
    <row r="593" spans="1:26" ht="16.5" customHeight="1">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row>
    <row r="594" spans="1:26" ht="16.5" customHeight="1">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row>
    <row r="595" spans="1:26" ht="16.5" customHeight="1">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row>
    <row r="596" spans="1:26" ht="16.5" customHeight="1">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row>
    <row r="597" spans="1:26" ht="16.5" customHeight="1">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row>
    <row r="598" spans="1:26" ht="16.5" customHeight="1">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row>
    <row r="599" spans="1:26" ht="16.5" customHeight="1">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row>
    <row r="600" spans="1:26" ht="16.5" customHeight="1">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row>
    <row r="601" spans="1:26" ht="16.5" customHeight="1">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row>
    <row r="602" spans="1:26" ht="16.5" customHeight="1">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row>
    <row r="603" spans="1:26" ht="16.5" customHeight="1">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row>
    <row r="604" spans="1:26" ht="16.5" customHeight="1">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row>
    <row r="605" spans="1:26" ht="16.5" customHeight="1">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row>
    <row r="606" spans="1:26" ht="16.5" customHeight="1">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row>
    <row r="607" spans="1:26" ht="16.5" customHeight="1">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row>
    <row r="608" spans="1:26" ht="16.5" customHeight="1">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row>
    <row r="609" spans="1:26" ht="16.5" customHeight="1">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row>
    <row r="610" spans="1:26" ht="16.5" customHeight="1">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row>
    <row r="611" spans="1:26" ht="16.5" customHeight="1">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row>
    <row r="612" spans="1:26" ht="16.5" customHeight="1">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row>
    <row r="613" spans="1:26" ht="16.5" customHeight="1">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row>
    <row r="614" spans="1:26" ht="16.5" customHeight="1">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row>
    <row r="615" spans="1:26" ht="16.5" customHeight="1">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row>
    <row r="616" spans="1:26" ht="16.5" customHeight="1">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row>
    <row r="617" spans="1:26" ht="16.5" customHeight="1">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row>
    <row r="618" spans="1:26" ht="16.5" customHeight="1">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row>
    <row r="619" spans="1:26" ht="16.5" customHeight="1">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row>
    <row r="620" spans="1:26" ht="16.5" customHeight="1">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row>
    <row r="621" spans="1:26" ht="16.5" customHeight="1">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row>
    <row r="622" spans="1:26" ht="16.5" customHeight="1">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row>
    <row r="623" spans="1:26" ht="16.5" customHeight="1">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row>
    <row r="624" spans="1:26" ht="16.5" customHeight="1">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row>
    <row r="625" spans="1:26" ht="16.5" customHeight="1">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row>
    <row r="626" spans="1:26" ht="16.5" customHeight="1">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row>
    <row r="627" spans="1:26" ht="16.5" customHeight="1">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row>
    <row r="628" spans="1:26" ht="16.5" customHeight="1">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row>
    <row r="629" spans="1:26" ht="16.5" customHeight="1">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row>
    <row r="630" spans="1:26" ht="16.5" customHeight="1">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row>
    <row r="631" spans="1:26" ht="16.5" customHeight="1">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row>
    <row r="632" spans="1:26" ht="16.5" customHeight="1">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row>
    <row r="633" spans="1:26" ht="16.5" customHeight="1">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row>
    <row r="634" spans="1:26" ht="16.5" customHeight="1">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row>
    <row r="635" spans="1:26" ht="16.5" customHeight="1">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row>
    <row r="636" spans="1:26" ht="16.5" customHeight="1">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row>
    <row r="637" spans="1:26" ht="16.5" customHeight="1">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row>
    <row r="638" spans="1:26" ht="16.5" customHeight="1">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row>
    <row r="639" spans="1:26" ht="16.5" customHeight="1">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row>
    <row r="640" spans="1:26" ht="16.5" customHeight="1">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row>
    <row r="641" spans="1:26" ht="16.5" customHeight="1">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row>
    <row r="642" spans="1:26" ht="16.5" customHeight="1">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row>
    <row r="643" spans="1:26" ht="16.5" customHeight="1">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row>
    <row r="644" spans="1:26" ht="16.5" customHeight="1">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row>
    <row r="645" spans="1:26" ht="16.5" customHeight="1">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row>
    <row r="646" spans="1:26" ht="16.5" customHeight="1">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row>
    <row r="647" spans="1:26" ht="16.5" customHeight="1">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row>
    <row r="648" spans="1:26" ht="16.5" customHeight="1">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row>
    <row r="649" spans="1:26" ht="16.5" customHeight="1">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row>
    <row r="650" spans="1:26" ht="16.5" customHeight="1">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row>
    <row r="651" spans="1:26" ht="16.5" customHeight="1">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row>
    <row r="652" spans="1:26" ht="16.5" customHeight="1">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row>
    <row r="653" spans="1:26" ht="16.5" customHeight="1">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row>
    <row r="654" spans="1:26" ht="16.5" customHeight="1">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row>
    <row r="655" spans="1:26" ht="16.5" customHeight="1">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row>
    <row r="656" spans="1:26" ht="16.5" customHeight="1">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row>
    <row r="657" spans="1:26" ht="16.5" customHeight="1">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row>
    <row r="658" spans="1:26" ht="16.5" customHeight="1">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row>
    <row r="659" spans="1:26" ht="16.5" customHeight="1">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row>
    <row r="660" spans="1:26" ht="16.5" customHeight="1">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row>
    <row r="661" spans="1:26" ht="16.5" customHeight="1">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row>
    <row r="662" spans="1:26" ht="16.5" customHeight="1">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row>
    <row r="663" spans="1:26" ht="16.5" customHeight="1">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row>
    <row r="664" spans="1:26" ht="16.5" customHeight="1">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row>
    <row r="665" spans="1:26" ht="16.5" customHeight="1">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row>
    <row r="666" spans="1:26" ht="16.5" customHeight="1">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row>
    <row r="667" spans="1:26" ht="16.5" customHeight="1">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row>
    <row r="668" spans="1:26" ht="16.5" customHeight="1">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row>
    <row r="669" spans="1:26" ht="16.5" customHeight="1">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row>
    <row r="670" spans="1:26" ht="16.5" customHeight="1">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row>
    <row r="671" spans="1:26" ht="16.5" customHeight="1">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row>
    <row r="672" spans="1:26" ht="16.5" customHeight="1">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row>
    <row r="673" spans="1:26" ht="16.5" customHeight="1">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row>
    <row r="674" spans="1:26" ht="16.5" customHeight="1">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row>
    <row r="675" spans="1:26" ht="16.5" customHeight="1">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row>
    <row r="676" spans="1:26" ht="16.5" customHeight="1">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row>
    <row r="677" spans="1:26" ht="16.5" customHeight="1">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row>
    <row r="678" spans="1:26" ht="16.5" customHeight="1">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row>
    <row r="679" spans="1:26" ht="16.5" customHeight="1">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row>
    <row r="680" spans="1:26" ht="16.5" customHeight="1">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row>
    <row r="681" spans="1:26" ht="16.5" customHeight="1">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row>
    <row r="682" spans="1:26" ht="16.5" customHeight="1">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row>
    <row r="683" spans="1:26" ht="16.5" customHeight="1">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row>
    <row r="684" spans="1:26" ht="16.5" customHeight="1">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row>
    <row r="685" spans="1:26" ht="16.5" customHeight="1">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row>
    <row r="686" spans="1:26" ht="16.5" customHeight="1">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row>
    <row r="687" spans="1:26" ht="16.5" customHeight="1">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row>
    <row r="688" spans="1:26" ht="16.5" customHeight="1">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row>
    <row r="689" spans="1:26" ht="16.5" customHeight="1">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row>
    <row r="690" spans="1:26" ht="16.5" customHeight="1">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row>
    <row r="691" spans="1:26" ht="16.5" customHeight="1">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row>
    <row r="692" spans="1:26" ht="16.5" customHeight="1">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row>
    <row r="693" spans="1:26" ht="16.5" customHeight="1">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row>
    <row r="694" spans="1:26" ht="16.5" customHeight="1">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row>
    <row r="695" spans="1:26" ht="16.5" customHeight="1">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row>
    <row r="696" spans="1:26" ht="16.5" customHeight="1">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row>
    <row r="697" spans="1:26" ht="16.5" customHeight="1">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row>
    <row r="698" spans="1:26" ht="16.5" customHeight="1">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row>
    <row r="699" spans="1:26" ht="16.5" customHeight="1">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row>
    <row r="700" spans="1:26" ht="16.5" customHeight="1">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row>
    <row r="701" spans="1:26" ht="16.5" customHeight="1">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row>
    <row r="702" spans="1:26" ht="16.5" customHeight="1">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row>
    <row r="703" spans="1:26" ht="16.5" customHeight="1">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row>
    <row r="704" spans="1:26" ht="16.5" customHeight="1">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row>
    <row r="705" spans="1:26" ht="16.5" customHeight="1">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row>
    <row r="706" spans="1:26" ht="16.5" customHeight="1">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row>
    <row r="707" spans="1:26" ht="16.5" customHeight="1">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row>
    <row r="708" spans="1:26" ht="16.5" customHeight="1">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row>
    <row r="709" spans="1:26" ht="16.5" customHeight="1">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row>
    <row r="710" spans="1:26" ht="16.5" customHeight="1">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row>
    <row r="711" spans="1:26" ht="16.5" customHeight="1">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row>
    <row r="712" spans="1:26" ht="16.5" customHeight="1">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row>
    <row r="713" spans="1:26" ht="16.5" customHeight="1">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row>
    <row r="714" spans="1:26" ht="16.5" customHeight="1">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row>
    <row r="715" spans="1:26" ht="16.5" customHeight="1">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row>
    <row r="716" spans="1:26" ht="16.5" customHeight="1">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row>
    <row r="717" spans="1:26" ht="16.5" customHeight="1">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row>
    <row r="718" spans="1:26" ht="16.5" customHeight="1">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row>
    <row r="719" spans="1:26" ht="16.5" customHeight="1">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row>
    <row r="720" spans="1:26" ht="16.5" customHeight="1">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row>
    <row r="721" spans="1:26" ht="16.5" customHeight="1">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row>
    <row r="722" spans="1:26" ht="16.5" customHeight="1">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row>
    <row r="723" spans="1:26" ht="16.5" customHeight="1">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row>
    <row r="724" spans="1:26" ht="16.5" customHeight="1">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row>
    <row r="725" spans="1:26" ht="16.5" customHeight="1">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row>
    <row r="726" spans="1:26" ht="16.5" customHeight="1">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row>
    <row r="727" spans="1:26" ht="16.5" customHeight="1">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row>
    <row r="728" spans="1:26" ht="16.5" customHeight="1">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row>
    <row r="729" spans="1:26" ht="16.5" customHeight="1">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row>
    <row r="730" spans="1:26" ht="16.5" customHeight="1">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row>
    <row r="731" spans="1:26" ht="16.5" customHeight="1">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row>
    <row r="732" spans="1:26" ht="16.5" customHeight="1">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row>
    <row r="733" spans="1:26" ht="16.5" customHeight="1">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row>
    <row r="734" spans="1:26" ht="16.5" customHeight="1">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row>
    <row r="735" spans="1:26" ht="16.5" customHeight="1">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row>
    <row r="736" spans="1:26" ht="16.5" customHeight="1">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row>
    <row r="737" spans="1:26" ht="16.5" customHeight="1">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row>
    <row r="738" spans="1:26" ht="16.5" customHeight="1">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row>
    <row r="739" spans="1:26" ht="16.5" customHeight="1">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row>
    <row r="740" spans="1:26" ht="16.5" customHeight="1">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row>
    <row r="741" spans="1:26" ht="16.5" customHeight="1">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row>
    <row r="742" spans="1:26" ht="16.5" customHeight="1">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row>
    <row r="743" spans="1:26" ht="16.5" customHeight="1">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row>
    <row r="744" spans="1:26" ht="16.5" customHeight="1">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row>
    <row r="745" spans="1:26" ht="16.5" customHeight="1">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row>
    <row r="746" spans="1:26" ht="16.5" customHeight="1">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row>
    <row r="747" spans="1:26" ht="16.5" customHeight="1">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row>
    <row r="748" spans="1:26" ht="16.5" customHeight="1">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row>
    <row r="749" spans="1:26" ht="16.5" customHeight="1">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row>
    <row r="750" spans="1:26" ht="16.5" customHeight="1">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row>
    <row r="751" spans="1:26" ht="16.5" customHeight="1">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row>
    <row r="752" spans="1:26" ht="16.5" customHeight="1">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row>
    <row r="753" spans="1:26" ht="16.5" customHeight="1">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row>
    <row r="754" spans="1:26" ht="16.5" customHeight="1">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row>
    <row r="755" spans="1:26" ht="16.5" customHeight="1">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row>
    <row r="756" spans="1:26" ht="16.5" customHeight="1">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row>
    <row r="757" spans="1:26" ht="16.5" customHeight="1">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row>
    <row r="758" spans="1:26" ht="16.5" customHeight="1">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row>
    <row r="759" spans="1:26" ht="16.5" customHeight="1">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row>
    <row r="760" spans="1:26" ht="16.5" customHeight="1">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row>
    <row r="761" spans="1:26" ht="16.5" customHeight="1">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row>
    <row r="762" spans="1:26" ht="16.5" customHeight="1">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row>
    <row r="763" spans="1:26" ht="16.5" customHeight="1">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row>
    <row r="764" spans="1:26" ht="16.5" customHeight="1">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row>
    <row r="765" spans="1:26" ht="16.5" customHeight="1">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row>
    <row r="766" spans="1:26" ht="16.5" customHeight="1">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row>
    <row r="767" spans="1:26" ht="16.5" customHeight="1">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row>
    <row r="768" spans="1:26" ht="16.5" customHeight="1">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row>
    <row r="769" spans="1:26" ht="16.5" customHeight="1">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row>
    <row r="770" spans="1:26" ht="16.5" customHeight="1">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row>
    <row r="771" spans="1:26" ht="16.5" customHeight="1">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row>
    <row r="772" spans="1:26" ht="16.5" customHeight="1">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row>
    <row r="773" spans="1:26" ht="16.5" customHeight="1">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row>
    <row r="774" spans="1:26" ht="16.5" customHeight="1">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row>
    <row r="775" spans="1:26" ht="16.5" customHeight="1">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row>
    <row r="776" spans="1:26" ht="16.5" customHeight="1">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row>
    <row r="777" spans="1:26" ht="16.5" customHeight="1">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row>
    <row r="778" spans="1:26" ht="16.5" customHeight="1">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row>
    <row r="779" spans="1:26" ht="16.5" customHeight="1">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row>
    <row r="780" spans="1:26" ht="16.5" customHeight="1">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row>
    <row r="781" spans="1:26" ht="16.5" customHeight="1">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row>
    <row r="782" spans="1:26" ht="16.5" customHeight="1">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row>
    <row r="783" spans="1:26" ht="16.5" customHeight="1">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row>
    <row r="784" spans="1:26" ht="16.5" customHeight="1">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row>
    <row r="785" spans="1:26" ht="16.5" customHeight="1">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row>
    <row r="786" spans="1:26" ht="16.5" customHeight="1">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row>
    <row r="787" spans="1:26" ht="16.5" customHeight="1">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row>
    <row r="788" spans="1:26" ht="16.5" customHeight="1">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row>
    <row r="789" spans="1:26" ht="16.5" customHeight="1">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row>
    <row r="790" spans="1:26" ht="16.5" customHeight="1">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row>
    <row r="791" spans="1:26" ht="16.5" customHeight="1">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row>
    <row r="792" spans="1:26" ht="16.5" customHeight="1">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row>
    <row r="793" spans="1:26" ht="16.5" customHeight="1">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row>
    <row r="794" spans="1:26" ht="16.5" customHeight="1">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row>
    <row r="795" spans="1:26" ht="16.5" customHeight="1">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row>
    <row r="796" spans="1:26" ht="16.5" customHeight="1">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row>
    <row r="797" spans="1:26" ht="16.5" customHeight="1">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row>
    <row r="798" spans="1:26" ht="16.5" customHeight="1">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row>
    <row r="799" spans="1:26" ht="16.5" customHeight="1">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row>
    <row r="800" spans="1:26" ht="16.5" customHeight="1">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row>
    <row r="801" spans="1:26" ht="16.5" customHeight="1">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row>
    <row r="802" spans="1:26" ht="16.5" customHeight="1">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row>
    <row r="803" spans="1:26" ht="16.5" customHeight="1">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row>
    <row r="804" spans="1:26" ht="16.5" customHeight="1">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row>
    <row r="805" spans="1:26" ht="16.5" customHeight="1">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row>
    <row r="806" spans="1:26" ht="16.5" customHeight="1">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row>
    <row r="807" spans="1:26" ht="16.5" customHeight="1">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row>
    <row r="808" spans="1:26" ht="16.5" customHeight="1">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row>
    <row r="809" spans="1:26" ht="16.5" customHeight="1">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row>
    <row r="810" spans="1:26" ht="16.5" customHeight="1">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row>
    <row r="811" spans="1:26" ht="16.5" customHeight="1">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row>
    <row r="812" spans="1:26" ht="16.5" customHeight="1">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row>
    <row r="813" spans="1:26" ht="16.5" customHeight="1">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row>
    <row r="814" spans="1:26" ht="16.5" customHeight="1">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row>
    <row r="815" spans="1:26" ht="16.5" customHeight="1">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row>
    <row r="816" spans="1:26" ht="16.5" customHeight="1">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row>
    <row r="817" spans="1:26" ht="16.5" customHeight="1">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row>
    <row r="818" spans="1:26" ht="16.5" customHeight="1">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row>
    <row r="819" spans="1:26" ht="16.5" customHeight="1">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row>
    <row r="820" spans="1:26" ht="16.5" customHeight="1">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row>
    <row r="821" spans="1:26" ht="16.5" customHeight="1">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row>
    <row r="822" spans="1:26" ht="16.5" customHeight="1">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row>
    <row r="823" spans="1:26" ht="16.5" customHeight="1">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row>
    <row r="824" spans="1:26" ht="16.5" customHeight="1">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row>
    <row r="825" spans="1:26" ht="16.5" customHeight="1">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row>
    <row r="826" spans="1:26" ht="16.5" customHeight="1">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row>
    <row r="827" spans="1:26" ht="16.5" customHeight="1">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row>
    <row r="828" spans="1:26" ht="16.5" customHeight="1">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row>
    <row r="829" spans="1:26" ht="16.5" customHeight="1">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row>
    <row r="830" spans="1:26" ht="16.5" customHeight="1">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row>
    <row r="831" spans="1:26" ht="16.5" customHeight="1">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row>
    <row r="832" spans="1:26" ht="16.5" customHeight="1">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row>
    <row r="833" spans="1:26" ht="16.5" customHeight="1">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row>
    <row r="834" spans="1:26" ht="16.5" customHeight="1">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row>
    <row r="835" spans="1:26" ht="16.5" customHeight="1">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row>
    <row r="836" spans="1:26" ht="16.5" customHeight="1">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row>
    <row r="837" spans="1:26" ht="16.5" customHeight="1">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row>
    <row r="838" spans="1:26" ht="16.5" customHeight="1">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row>
    <row r="839" spans="1:26" ht="16.5" customHeight="1">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row>
    <row r="840" spans="1:26" ht="16.5" customHeight="1">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row>
    <row r="841" spans="1:26" ht="16.5" customHeight="1">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row>
    <row r="842" spans="1:26" ht="16.5" customHeight="1">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row>
    <row r="843" spans="1:26" ht="16.5" customHeight="1">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row>
    <row r="844" spans="1:26" ht="16.5" customHeight="1">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row>
    <row r="845" spans="1:26" ht="16.5" customHeight="1">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row>
    <row r="846" spans="1:26" ht="16.5" customHeight="1">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row>
    <row r="847" spans="1:26" ht="16.5" customHeight="1">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row>
    <row r="848" spans="1:26" ht="16.5" customHeight="1">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row>
    <row r="849" spans="1:26" ht="16.5" customHeight="1">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row>
    <row r="850" spans="1:26" ht="16.5" customHeight="1">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row>
    <row r="851" spans="1:26" ht="16.5" customHeight="1">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row>
    <row r="852" spans="1:26" ht="16.5" customHeight="1">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row>
    <row r="853" spans="1:26" ht="16.5" customHeight="1">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row>
    <row r="854" spans="1:26" ht="16.5" customHeight="1">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row>
    <row r="855" spans="1:26" ht="16.5" customHeight="1">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row>
    <row r="856" spans="1:26" ht="16.5" customHeight="1">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row>
    <row r="857" spans="1:26" ht="16.5" customHeight="1">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row>
    <row r="858" spans="1:26" ht="16.5" customHeight="1">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row>
    <row r="859" spans="1:26" ht="16.5" customHeight="1">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row>
    <row r="860" spans="1:26" ht="16.5" customHeight="1">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row>
    <row r="861" spans="1:26" ht="16.5" customHeight="1">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row>
    <row r="862" spans="1:26" ht="16.5" customHeight="1">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row>
    <row r="863" spans="1:26" ht="16.5" customHeight="1">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row>
    <row r="864" spans="1:26" ht="16.5" customHeight="1">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row>
    <row r="865" spans="1:26" ht="16.5" customHeight="1">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row>
    <row r="866" spans="1:26" ht="16.5" customHeight="1">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row>
    <row r="867" spans="1:26" ht="16.5" customHeight="1">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row>
    <row r="868" spans="1:26" ht="16.5" customHeight="1">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row>
    <row r="869" spans="1:26" ht="16.5" customHeight="1">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row>
    <row r="870" spans="1:26" ht="16.5" customHeight="1">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row>
    <row r="871" spans="1:26" ht="16.5" customHeight="1">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row>
    <row r="872" spans="1:26" ht="16.5" customHeight="1">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row>
    <row r="873" spans="1:26" ht="16.5" customHeight="1">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row>
    <row r="874" spans="1:26" ht="16.5" customHeight="1">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row>
    <row r="875" spans="1:26" ht="16.5" customHeight="1">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row>
    <row r="876" spans="1:26" ht="16.5" customHeight="1">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row>
    <row r="877" spans="1:26" ht="16.5" customHeight="1">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row>
    <row r="878" spans="1:26" ht="16.5" customHeight="1">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row>
    <row r="879" spans="1:26" ht="16.5" customHeight="1">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row>
    <row r="880" spans="1:26" ht="16.5" customHeight="1">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row>
    <row r="881" spans="1:26" ht="16.5" customHeight="1">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row>
    <row r="882" spans="1:26" ht="16.5" customHeight="1">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row>
    <row r="883" spans="1:26" ht="16.5" customHeight="1">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row>
    <row r="884" spans="1:26" ht="16.5" customHeight="1">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row>
    <row r="885" spans="1:26" ht="16.5" customHeight="1">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row>
    <row r="886" spans="1:26" ht="16.5" customHeight="1">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row>
    <row r="887" spans="1:26" ht="16.5" customHeight="1">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row>
    <row r="888" spans="1:26" ht="16.5" customHeight="1">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row>
    <row r="889" spans="1:26" ht="16.5" customHeight="1">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row>
    <row r="890" spans="1:26" ht="16.5" customHeight="1">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row>
    <row r="891" spans="1:26" ht="16.5" customHeight="1">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row>
    <row r="892" spans="1:26" ht="16.5" customHeight="1">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row>
    <row r="893" spans="1:26" ht="16.5" customHeight="1">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row>
    <row r="894" spans="1:26" ht="16.5" customHeight="1">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row>
    <row r="895" spans="1:26" ht="16.5" customHeight="1">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row>
    <row r="896" spans="1:26" ht="16.5" customHeight="1">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row>
    <row r="897" spans="1:26" ht="16.5" customHeight="1">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row>
    <row r="898" spans="1:26" ht="16.5" customHeight="1">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row>
    <row r="899" spans="1:26" ht="16.5" customHeight="1">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row>
    <row r="900" spans="1:26" ht="16.5" customHeight="1">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row>
    <row r="901" spans="1:26" ht="16.5" customHeight="1">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row>
    <row r="902" spans="1:26" ht="16.5" customHeight="1">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row>
    <row r="903" spans="1:26" ht="16.5" customHeight="1">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row>
    <row r="904" spans="1:26" ht="16.5" customHeight="1">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row>
    <row r="905" spans="1:26" ht="16.5" customHeight="1">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row>
    <row r="906" spans="1:26" ht="16.5" customHeight="1">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row>
    <row r="907" spans="1:26" ht="16.5" customHeight="1">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row>
    <row r="908" spans="1:26" ht="16.5" customHeight="1">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row>
    <row r="909" spans="1:26" ht="16.5" customHeight="1">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row>
    <row r="910" spans="1:26" ht="16.5" customHeight="1">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row>
    <row r="911" spans="1:26" ht="16.5" customHeight="1">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row>
    <row r="912" spans="1:26" ht="16.5" customHeight="1">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row>
    <row r="913" spans="1:26" ht="16.5" customHeight="1">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row>
    <row r="914" spans="1:26" ht="16.5" customHeight="1">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row>
    <row r="915" spans="1:26" ht="16.5" customHeight="1">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row>
    <row r="916" spans="1:26" ht="16.5" customHeight="1">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row>
    <row r="917" spans="1:26" ht="16.5" customHeight="1">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row>
    <row r="918" spans="1:26" ht="16.5" customHeight="1">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row>
    <row r="919" spans="1:26" ht="16.5" customHeight="1">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row>
    <row r="920" spans="1:26" ht="16.5" customHeight="1">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row>
    <row r="921" spans="1:26" ht="16.5" customHeight="1">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row>
    <row r="922" spans="1:26" ht="16.5" customHeight="1">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row>
    <row r="923" spans="1:26" ht="16.5" customHeight="1">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row>
    <row r="924" spans="1:26" ht="16.5" customHeight="1">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row>
    <row r="925" spans="1:26" ht="16.5" customHeight="1">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row>
    <row r="926" spans="1:26" ht="16.5" customHeight="1">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row>
    <row r="927" spans="1:26" ht="16.5" customHeight="1">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row>
    <row r="928" spans="1:26" ht="16.5" customHeight="1">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row>
    <row r="929" spans="1:26" ht="16.5" customHeight="1">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row>
    <row r="930" spans="1:26" ht="16.5" customHeight="1">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row>
    <row r="931" spans="1:26" ht="16.5" customHeight="1">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row>
    <row r="932" spans="1:26" ht="16.5" customHeight="1">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row>
    <row r="933" spans="1:26" ht="16.5" customHeight="1">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row>
    <row r="934" spans="1:26" ht="16.5" customHeight="1">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row>
    <row r="935" spans="1:26" ht="16.5" customHeight="1">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row>
    <row r="936" spans="1:26" ht="16.5" customHeight="1">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row>
    <row r="937" spans="1:26" ht="16.5" customHeight="1">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row>
    <row r="938" spans="1:26" ht="16.5" customHeight="1">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row>
    <row r="939" spans="1:26" ht="16.5" customHeight="1">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row>
    <row r="940" spans="1:26" ht="16.5" customHeight="1">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row>
    <row r="941" spans="1:26" ht="16.5" customHeight="1">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row>
    <row r="942" spans="1:26" ht="16.5" customHeight="1">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row>
    <row r="943" spans="1:26" ht="16.5" customHeight="1">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row>
    <row r="944" spans="1:26" ht="16.5" customHeight="1">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row>
    <row r="945" spans="1:26" ht="16.5" customHeight="1">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row>
    <row r="946" spans="1:26" ht="16.5" customHeight="1">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row>
    <row r="947" spans="1:26" ht="16.5" customHeight="1">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row>
    <row r="948" spans="1:26" ht="16.5" customHeight="1">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row>
    <row r="949" spans="1:26" ht="16.5" customHeight="1">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row>
    <row r="950" spans="1:26" ht="16.5" customHeight="1">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row>
    <row r="951" spans="1:26" ht="16.5" customHeight="1">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row>
    <row r="952" spans="1:26" ht="16.5" customHeight="1">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row>
    <row r="953" spans="1:26" ht="16.5" customHeight="1">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row>
    <row r="954" spans="1:26" ht="16.5" customHeight="1">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row>
    <row r="955" spans="1:26" ht="16.5" customHeight="1">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row>
    <row r="956" spans="1:26" ht="16.5" customHeight="1">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row>
    <row r="957" spans="1:26" ht="16.5" customHeight="1">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row>
    <row r="958" spans="1:26" ht="16.5" customHeight="1">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row>
    <row r="959" spans="1:26" ht="16.5" customHeight="1">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row>
    <row r="960" spans="1:26" ht="16.5" customHeight="1">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row>
    <row r="961" spans="1:26" ht="16.5" customHeight="1">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row>
    <row r="962" spans="1:26" ht="16.5" customHeight="1">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row>
    <row r="963" spans="1:26" ht="16.5" customHeight="1">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row>
    <row r="964" spans="1:26" ht="16.5" customHeight="1">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row>
    <row r="965" spans="1:26" ht="16.5" customHeight="1">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row>
    <row r="966" spans="1:26" ht="16.5" customHeight="1">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row>
    <row r="967" spans="1:26" ht="16.5" customHeight="1">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row>
    <row r="968" spans="1:26" ht="16.5" customHeight="1">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row>
    <row r="969" spans="1:26" ht="16.5" customHeight="1">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row>
    <row r="970" spans="1:26" ht="16.5" customHeight="1">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row>
    <row r="971" spans="1:26" ht="16.5" customHeight="1">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row>
    <row r="972" spans="1:26" ht="16.5" customHeight="1">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row>
    <row r="973" spans="1:26" ht="16.5" customHeight="1">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row>
    <row r="974" spans="1:26" ht="16.5" customHeight="1">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row>
    <row r="975" spans="1:26" ht="16.5" customHeight="1">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row>
    <row r="976" spans="1:26" ht="16.5" customHeight="1">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row>
    <row r="977" spans="1:26" ht="16.5" customHeight="1">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row>
    <row r="978" spans="1:26" ht="16.5" customHeight="1">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row>
    <row r="979" spans="1:26" ht="16.5" customHeight="1">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row>
    <row r="980" spans="1:26" ht="16.5" customHeight="1">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row>
    <row r="981" spans="1:26" ht="16.5" customHeight="1">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row>
    <row r="982" spans="1:26" ht="16.5" customHeight="1">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row>
    <row r="983" spans="1:26" ht="16.5" customHeight="1">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row>
    <row r="984" spans="1:26" ht="16.5" customHeight="1">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row>
    <row r="985" spans="1:26" ht="16.5" customHeight="1">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row>
    <row r="986" spans="1:26" ht="16.5" customHeight="1">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row>
    <row r="987" spans="1:26" ht="16.5" customHeight="1">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row>
    <row r="988" spans="1:26" ht="16.5" customHeight="1">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row>
    <row r="989" spans="1:26" ht="16.5" customHeight="1">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row>
    <row r="990" spans="1:26" ht="16.5" customHeight="1">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row>
    <row r="991" spans="1:26" ht="16.5" customHeight="1">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row>
    <row r="992" spans="1:26" ht="16.5" customHeight="1">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row>
    <row r="993" spans="1:26" ht="16.5" customHeight="1">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row>
    <row r="994" spans="1:26" ht="16.5" customHeight="1">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row>
    <row r="995" spans="1:26" ht="16.5" customHeight="1">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row>
    <row r="996" spans="1:26" ht="16.5" customHeight="1">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row>
    <row r="997" spans="1:26" ht="16.5" customHeight="1">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row>
    <row r="998" spans="1:26" ht="16.5" customHeight="1">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row>
    <row r="999" spans="1:26" ht="16.5" customHeight="1">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row>
    <row r="1000" spans="1:26" ht="16.5" customHeight="1">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row>
  </sheetData>
  <phoneticPr fontId="2" type="noConversion"/>
  <pageMargins left="0.7" right="0.7" top="0.75" bottom="0.75" header="0" footer="0"/>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대학리스트(영미, 유럽, 기타지역)</vt:lpstr>
      <vt:lpstr>대학리스트(중국어 일본어권)</vt:lpstr>
      <vt:lpstr>평균평점(GPA) 변환</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김현애</dc:creator>
  <cp:lastModifiedBy>김현애</cp:lastModifiedBy>
  <dcterms:created xsi:type="dcterms:W3CDTF">2025-06-27T06:31:45Z</dcterms:created>
  <dcterms:modified xsi:type="dcterms:W3CDTF">2025-12-29T07:47:14Z</dcterms:modified>
</cp:coreProperties>
</file>