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YU\Desktop\"/>
    </mc:Choice>
  </mc:AlternateContent>
  <bookViews>
    <workbookView xWindow="0" yWindow="0" windowWidth="28800" windowHeight="12255"/>
  </bookViews>
  <sheets>
    <sheet name="훈련일자_편성" sheetId="1" r:id="rId1"/>
  </sheets>
  <definedNames>
    <definedName name="_xlnm._FilterDatabase" localSheetId="0" hidden="1">훈련일자_편성!$A$2:$F$67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9" i="1" l="1"/>
  <c r="F33" i="1" l="1"/>
  <c r="F58" i="1" l="1"/>
  <c r="F3" i="1"/>
  <c r="F54" i="1"/>
  <c r="F46" i="1" l="1"/>
  <c r="F67" i="1" l="1"/>
</calcChain>
</file>

<file path=xl/sharedStrings.xml><?xml version="1.0" encoding="utf-8"?>
<sst xmlns="http://schemas.openxmlformats.org/spreadsheetml/2006/main" count="95" uniqueCount="85">
  <si>
    <t>건축학부</t>
    <phoneticPr fontId="1" type="noConversion"/>
  </si>
  <si>
    <t>기계공학과</t>
    <phoneticPr fontId="1" type="noConversion"/>
  </si>
  <si>
    <t>재료화학공학과</t>
    <phoneticPr fontId="1" type="noConversion"/>
  </si>
  <si>
    <t>산업경영공학과</t>
    <phoneticPr fontId="1" type="noConversion"/>
  </si>
  <si>
    <t>로봇공학과</t>
    <phoneticPr fontId="1" type="noConversion"/>
  </si>
  <si>
    <t>스마트융합공학부</t>
    <phoneticPr fontId="1" type="noConversion"/>
  </si>
  <si>
    <t>학과</t>
    <phoneticPr fontId="1" type="noConversion"/>
  </si>
  <si>
    <t>전자공학부</t>
    <phoneticPr fontId="1" type="noConversion"/>
  </si>
  <si>
    <t>교통물류공학과</t>
    <phoneticPr fontId="1" type="noConversion"/>
  </si>
  <si>
    <t>건설환경공학과</t>
    <phoneticPr fontId="1" type="noConversion"/>
  </si>
  <si>
    <t>생명나노공학과</t>
    <phoneticPr fontId="1" type="noConversion"/>
  </si>
  <si>
    <t>융합공학과</t>
    <phoneticPr fontId="1" type="noConversion"/>
  </si>
  <si>
    <t>경상대학</t>
    <phoneticPr fontId="1" type="noConversion"/>
  </si>
  <si>
    <t>디자인대학</t>
    <phoneticPr fontId="1" type="noConversion"/>
  </si>
  <si>
    <t>약학대학</t>
    <phoneticPr fontId="1" type="noConversion"/>
  </si>
  <si>
    <t>과학기술융합대학</t>
    <phoneticPr fontId="1" type="noConversion"/>
  </si>
  <si>
    <t>국제문화대학</t>
    <phoneticPr fontId="1" type="noConversion"/>
  </si>
  <si>
    <t>언론정보대학</t>
    <phoneticPr fontId="1" type="noConversion"/>
  </si>
  <si>
    <t>소프트웨어융합대학</t>
    <phoneticPr fontId="1" type="noConversion"/>
  </si>
  <si>
    <t>예체능대학</t>
    <phoneticPr fontId="1" type="noConversion"/>
  </si>
  <si>
    <t>융합산업대학원</t>
    <phoneticPr fontId="1" type="noConversion"/>
  </si>
  <si>
    <t>국방정보공학과</t>
    <phoneticPr fontId="1" type="noConversion"/>
  </si>
  <si>
    <t>인원</t>
    <phoneticPr fontId="1" type="noConversion"/>
  </si>
  <si>
    <t>합계</t>
    <phoneticPr fontId="1" type="noConversion"/>
  </si>
  <si>
    <t>컴퓨터학부</t>
    <phoneticPr fontId="1" type="noConversion"/>
  </si>
  <si>
    <t>ICT융합학부</t>
    <phoneticPr fontId="1" type="noConversion"/>
  </si>
  <si>
    <t>인공지능학과</t>
    <phoneticPr fontId="1" type="noConversion"/>
  </si>
  <si>
    <t>약학과</t>
    <phoneticPr fontId="1" type="noConversion"/>
  </si>
  <si>
    <t>수리데이터사이언스학과</t>
  </si>
  <si>
    <t>응용물리학과</t>
    <phoneticPr fontId="1" type="noConversion"/>
  </si>
  <si>
    <t>의약생명과학과</t>
    <phoneticPr fontId="1" type="noConversion"/>
  </si>
  <si>
    <t>나노광전자학과</t>
  </si>
  <si>
    <t>화학분자공학과</t>
    <phoneticPr fontId="1" type="noConversion"/>
  </si>
  <si>
    <t>해양융합공학과</t>
    <phoneticPr fontId="1" type="noConversion"/>
  </si>
  <si>
    <t>경제학부</t>
    <phoneticPr fontId="1" type="noConversion"/>
  </si>
  <si>
    <t>경영학부</t>
    <phoneticPr fontId="1" type="noConversion"/>
  </si>
  <si>
    <t>보험계리학과</t>
    <phoneticPr fontId="1" type="noConversion"/>
  </si>
  <si>
    <t>회계세무학과</t>
    <phoneticPr fontId="1" type="noConversion"/>
  </si>
  <si>
    <t>문화인류학과</t>
    <phoneticPr fontId="1" type="noConversion"/>
  </si>
  <si>
    <t>광고홍보학과</t>
    <phoneticPr fontId="1" type="noConversion"/>
  </si>
  <si>
    <t>산업디자인학과</t>
    <phoneticPr fontId="1" type="noConversion"/>
  </si>
  <si>
    <t>영상디자인학과</t>
    <phoneticPr fontId="1" type="noConversion"/>
  </si>
  <si>
    <t>주얼리패션디자인학과</t>
    <phoneticPr fontId="1" type="noConversion"/>
  </si>
  <si>
    <t>커뮤니케이션디자인학과</t>
    <phoneticPr fontId="1" type="noConversion"/>
  </si>
  <si>
    <t>문화콘텐츠학과</t>
    <phoneticPr fontId="1" type="noConversion"/>
  </si>
  <si>
    <t>영미언어문화학과</t>
    <phoneticPr fontId="1" type="noConversion"/>
  </si>
  <si>
    <t>일본학과</t>
    <phoneticPr fontId="1" type="noConversion"/>
  </si>
  <si>
    <t>중국학과</t>
    <phoneticPr fontId="1" type="noConversion"/>
  </si>
  <si>
    <t>프랑스학과</t>
    <phoneticPr fontId="1" type="noConversion"/>
  </si>
  <si>
    <t>정보사회미디어학화</t>
    <phoneticPr fontId="1" type="noConversion"/>
  </si>
  <si>
    <t>무용예술학과</t>
    <phoneticPr fontId="1" type="noConversion"/>
  </si>
  <si>
    <t>스포츠과학부</t>
    <phoneticPr fontId="1" type="noConversion"/>
  </si>
  <si>
    <t>실용음악학과</t>
    <phoneticPr fontId="1" type="noConversion"/>
  </si>
  <si>
    <t>공학대학RC 대학원생</t>
    <phoneticPr fontId="1" type="noConversion"/>
  </si>
  <si>
    <t>경상대학RC 대학원생</t>
    <phoneticPr fontId="1" type="noConversion"/>
  </si>
  <si>
    <t>디자인대학RC 대학원생</t>
    <phoneticPr fontId="1" type="noConversion"/>
  </si>
  <si>
    <t>ERICA캠퍼스 대학원</t>
    <phoneticPr fontId="1" type="noConversion"/>
  </si>
  <si>
    <t>1일차</t>
    <phoneticPr fontId="1" type="noConversion"/>
  </si>
  <si>
    <t>4. 28.(금)</t>
    <phoneticPr fontId="1" type="noConversion"/>
  </si>
  <si>
    <t>2일차</t>
    <phoneticPr fontId="1" type="noConversion"/>
  </si>
  <si>
    <t>4일차</t>
    <phoneticPr fontId="1" type="noConversion"/>
  </si>
  <si>
    <t>5. 3.(수)</t>
    <phoneticPr fontId="1" type="noConversion"/>
  </si>
  <si>
    <t>5. 1.(월)</t>
    <phoneticPr fontId="1" type="noConversion"/>
  </si>
  <si>
    <t>3일차</t>
    <phoneticPr fontId="1" type="noConversion"/>
  </si>
  <si>
    <t>5. 2.(화)</t>
    <phoneticPr fontId="1" type="noConversion"/>
  </si>
  <si>
    <t>공학대학A</t>
    <phoneticPr fontId="1" type="noConversion"/>
  </si>
  <si>
    <t>공학대학B</t>
    <phoneticPr fontId="1" type="noConversion"/>
  </si>
  <si>
    <t>5일차</t>
    <phoneticPr fontId="1" type="noConversion"/>
  </si>
  <si>
    <t>5. 4.(목)</t>
    <phoneticPr fontId="1" type="noConversion"/>
  </si>
  <si>
    <t>공학대학C</t>
    <phoneticPr fontId="1" type="noConversion"/>
  </si>
  <si>
    <t>6일차</t>
    <phoneticPr fontId="1" type="noConversion"/>
  </si>
  <si>
    <t>5. 8.(월)</t>
    <phoneticPr fontId="1" type="noConversion"/>
  </si>
  <si>
    <t>약학대학RC 대학원생</t>
    <phoneticPr fontId="1" type="noConversion"/>
  </si>
  <si>
    <t>공학대학D</t>
    <phoneticPr fontId="1" type="noConversion"/>
  </si>
  <si>
    <t>구분</t>
    <phoneticPr fontId="1" type="noConversion"/>
  </si>
  <si>
    <t>단과대학(RC)</t>
    <phoneticPr fontId="1" type="noConversion"/>
  </si>
  <si>
    <t>소프트웨어융합대학RC 대학원생</t>
    <phoneticPr fontId="1" type="noConversion"/>
  </si>
  <si>
    <t>국제문화대학RC 대학원생</t>
    <phoneticPr fontId="1" type="noConversion"/>
  </si>
  <si>
    <t>과학기술융합대학RC 대학원생</t>
    <phoneticPr fontId="1" type="noConversion"/>
  </si>
  <si>
    <t>예체능대학RC 대학원생</t>
    <phoneticPr fontId="1" type="noConversion"/>
  </si>
  <si>
    <t>언론정보대학RC 대학원생</t>
    <phoneticPr fontId="1" type="noConversion"/>
  </si>
  <si>
    <t>한국언어문학과</t>
    <phoneticPr fontId="1" type="noConversion"/>
  </si>
  <si>
    <t>이월훈련 대상자</t>
    <phoneticPr fontId="1" type="noConversion"/>
  </si>
  <si>
    <t>훈련일정 변경자</t>
    <phoneticPr fontId="1" type="noConversion"/>
  </si>
  <si>
    <r>
      <t>2023년 전반기 기본훈련 편성</t>
    </r>
    <r>
      <rPr>
        <sz val="18"/>
        <color theme="1"/>
        <rFont val="HY견고딕"/>
        <family val="1"/>
        <charset val="129"/>
      </rPr>
      <t>(이월기본훈련 포함)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</si>
</sst>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sz val="18"/>
      <color theme="1"/>
      <name val="HY견고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E7F0F9"/>
        <bgColor indexed="64"/>
      </patternFill>
    </fill>
    <fill>
      <patternFill patternType="solid">
        <fgColor theme="7" tint="0.39997558519241921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76" fontId="3" fillId="0" borderId="22" xfId="0" applyNumberFormat="1" applyFont="1" applyBorder="1" applyAlignment="1">
      <alignment horizontal="center" vertical="center"/>
    </xf>
    <xf numFmtId="176" fontId="3" fillId="0" borderId="22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3" fillId="0" borderId="12" xfId="0" applyNumberFormat="1" applyFont="1" applyFill="1" applyBorder="1" applyAlignment="1">
      <alignment horizontal="center" vertical="center"/>
    </xf>
    <xf numFmtId="176" fontId="3" fillId="0" borderId="13" xfId="0" applyNumberFormat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176" fontId="3" fillId="0" borderId="14" xfId="0" applyNumberFormat="1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6" fillId="3" borderId="15" xfId="0" quotePrefix="1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E7F0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7"/>
  <sheetViews>
    <sheetView tabSelected="1" zoomScale="85" zoomScaleNormal="85" workbookViewId="0">
      <selection sqref="A1:F1"/>
    </sheetView>
  </sheetViews>
  <sheetFormatPr defaultRowHeight="16.5" x14ac:dyDescent="0.3"/>
  <cols>
    <col min="1" max="1" width="7.375" style="1" customWidth="1"/>
    <col min="2" max="2" width="8.75" style="1" customWidth="1"/>
    <col min="3" max="3" width="18.125" style="1" customWidth="1"/>
    <col min="4" max="4" width="27.875" style="1" customWidth="1"/>
    <col min="5" max="5" width="7.125" style="1" customWidth="1"/>
    <col min="6" max="6" width="7.5" style="4" customWidth="1"/>
  </cols>
  <sheetData>
    <row r="1" spans="1:6" ht="78" customHeight="1" thickBot="1" x14ac:dyDescent="0.35">
      <c r="A1" s="49" t="s">
        <v>84</v>
      </c>
      <c r="B1" s="50"/>
      <c r="C1" s="50"/>
      <c r="D1" s="50"/>
      <c r="E1" s="50"/>
      <c r="F1" s="51"/>
    </row>
    <row r="2" spans="1:6" ht="36" customHeight="1" thickBot="1" x14ac:dyDescent="0.35">
      <c r="A2" s="47" t="s">
        <v>74</v>
      </c>
      <c r="B2" s="48"/>
      <c r="C2" s="12" t="s">
        <v>75</v>
      </c>
      <c r="D2" s="12" t="s">
        <v>6</v>
      </c>
      <c r="E2" s="12" t="s">
        <v>22</v>
      </c>
      <c r="F2" s="13" t="s">
        <v>23</v>
      </c>
    </row>
    <row r="3" spans="1:6" ht="20.100000000000001" customHeight="1" x14ac:dyDescent="0.3">
      <c r="A3" s="33" t="s">
        <v>57</v>
      </c>
      <c r="B3" s="27" t="s">
        <v>58</v>
      </c>
      <c r="C3" s="27" t="s">
        <v>18</v>
      </c>
      <c r="D3" s="8" t="s">
        <v>24</v>
      </c>
      <c r="E3" s="17">
        <v>163</v>
      </c>
      <c r="F3" s="31">
        <f>SUM(E3:E18)</f>
        <v>520</v>
      </c>
    </row>
    <row r="4" spans="1:6" ht="20.100000000000001" customHeight="1" x14ac:dyDescent="0.3">
      <c r="A4" s="34"/>
      <c r="B4" s="35"/>
      <c r="C4" s="35"/>
      <c r="D4" s="2" t="s">
        <v>25</v>
      </c>
      <c r="E4" s="18">
        <v>89</v>
      </c>
      <c r="F4" s="32"/>
    </row>
    <row r="5" spans="1:6" ht="20.100000000000001" customHeight="1" x14ac:dyDescent="0.3">
      <c r="A5" s="34"/>
      <c r="B5" s="35"/>
      <c r="C5" s="35"/>
      <c r="D5" s="3" t="s">
        <v>76</v>
      </c>
      <c r="E5" s="3">
        <v>38</v>
      </c>
      <c r="F5" s="32"/>
    </row>
    <row r="6" spans="1:6" ht="20.100000000000001" customHeight="1" x14ac:dyDescent="0.3">
      <c r="A6" s="34"/>
      <c r="B6" s="35"/>
      <c r="C6" s="28"/>
      <c r="D6" s="2" t="s">
        <v>26</v>
      </c>
      <c r="E6" s="18">
        <v>2</v>
      </c>
      <c r="F6" s="32"/>
    </row>
    <row r="7" spans="1:6" ht="20.100000000000001" customHeight="1" x14ac:dyDescent="0.3">
      <c r="A7" s="34"/>
      <c r="B7" s="35"/>
      <c r="C7" s="44" t="s">
        <v>16</v>
      </c>
      <c r="D7" s="18" t="s">
        <v>45</v>
      </c>
      <c r="E7" s="18">
        <v>28</v>
      </c>
      <c r="F7" s="32"/>
    </row>
    <row r="8" spans="1:6" ht="20.100000000000001" customHeight="1" x14ac:dyDescent="0.3">
      <c r="A8" s="34"/>
      <c r="B8" s="35"/>
      <c r="C8" s="35"/>
      <c r="D8" s="18" t="s">
        <v>38</v>
      </c>
      <c r="E8" s="18">
        <v>24</v>
      </c>
      <c r="F8" s="32"/>
    </row>
    <row r="9" spans="1:6" ht="20.100000000000001" customHeight="1" x14ac:dyDescent="0.3">
      <c r="A9" s="34"/>
      <c r="B9" s="35"/>
      <c r="C9" s="35"/>
      <c r="D9" s="18" t="s">
        <v>47</v>
      </c>
      <c r="E9" s="18">
        <v>24</v>
      </c>
      <c r="F9" s="32"/>
    </row>
    <row r="10" spans="1:6" ht="20.100000000000001" customHeight="1" x14ac:dyDescent="0.3">
      <c r="A10" s="34"/>
      <c r="B10" s="35"/>
      <c r="C10" s="35"/>
      <c r="D10" s="18" t="s">
        <v>46</v>
      </c>
      <c r="E10" s="18">
        <v>23</v>
      </c>
      <c r="F10" s="32"/>
    </row>
    <row r="11" spans="1:6" ht="20.100000000000001" customHeight="1" x14ac:dyDescent="0.3">
      <c r="A11" s="34"/>
      <c r="B11" s="35"/>
      <c r="C11" s="35"/>
      <c r="D11" s="18" t="s">
        <v>48</v>
      </c>
      <c r="E11" s="18">
        <v>18</v>
      </c>
      <c r="F11" s="32"/>
    </row>
    <row r="12" spans="1:6" ht="20.100000000000001" customHeight="1" x14ac:dyDescent="0.3">
      <c r="A12" s="34"/>
      <c r="B12" s="35"/>
      <c r="C12" s="35"/>
      <c r="D12" s="18" t="s">
        <v>44</v>
      </c>
      <c r="E12" s="18">
        <v>15</v>
      </c>
      <c r="F12" s="32"/>
    </row>
    <row r="13" spans="1:6" ht="20.100000000000001" customHeight="1" x14ac:dyDescent="0.3">
      <c r="A13" s="34"/>
      <c r="B13" s="35"/>
      <c r="C13" s="35"/>
      <c r="D13" s="18" t="s">
        <v>81</v>
      </c>
      <c r="E13" s="18">
        <v>15</v>
      </c>
      <c r="F13" s="32"/>
    </row>
    <row r="14" spans="1:6" ht="20.100000000000001" customHeight="1" x14ac:dyDescent="0.3">
      <c r="A14" s="34"/>
      <c r="B14" s="35"/>
      <c r="C14" s="28"/>
      <c r="D14" s="3" t="s">
        <v>77</v>
      </c>
      <c r="E14" s="3">
        <v>8</v>
      </c>
      <c r="F14" s="32"/>
    </row>
    <row r="15" spans="1:6" ht="20.100000000000001" customHeight="1" x14ac:dyDescent="0.3">
      <c r="A15" s="34"/>
      <c r="B15" s="35"/>
      <c r="C15" s="44" t="s">
        <v>14</v>
      </c>
      <c r="D15" s="18" t="s">
        <v>27</v>
      </c>
      <c r="E15" s="18">
        <v>37</v>
      </c>
      <c r="F15" s="32"/>
    </row>
    <row r="16" spans="1:6" ht="20.100000000000001" customHeight="1" x14ac:dyDescent="0.3">
      <c r="A16" s="34"/>
      <c r="B16" s="35"/>
      <c r="C16" s="28"/>
      <c r="D16" s="3" t="s">
        <v>72</v>
      </c>
      <c r="E16" s="3">
        <v>14</v>
      </c>
      <c r="F16" s="32"/>
    </row>
    <row r="17" spans="1:6" ht="20.100000000000001" customHeight="1" x14ac:dyDescent="0.3">
      <c r="A17" s="34"/>
      <c r="B17" s="35"/>
      <c r="C17" s="53" t="s">
        <v>82</v>
      </c>
      <c r="D17" s="54"/>
      <c r="E17" s="19">
        <v>21</v>
      </c>
      <c r="F17" s="32"/>
    </row>
    <row r="18" spans="1:6" ht="20.100000000000001" customHeight="1" thickBot="1" x14ac:dyDescent="0.35">
      <c r="A18" s="43"/>
      <c r="B18" s="42"/>
      <c r="C18" s="52" t="s">
        <v>83</v>
      </c>
      <c r="D18" s="52"/>
      <c r="E18" s="16">
        <v>1</v>
      </c>
      <c r="F18" s="46"/>
    </row>
    <row r="19" spans="1:6" ht="20.100000000000001" customHeight="1" x14ac:dyDescent="0.3">
      <c r="A19" s="34" t="s">
        <v>59</v>
      </c>
      <c r="B19" s="35" t="s">
        <v>62</v>
      </c>
      <c r="C19" s="35" t="s">
        <v>15</v>
      </c>
      <c r="D19" s="11" t="s">
        <v>78</v>
      </c>
      <c r="E19" s="11">
        <v>57</v>
      </c>
      <c r="F19" s="32">
        <f>SUM(E19:E32)</f>
        <v>502</v>
      </c>
    </row>
    <row r="20" spans="1:6" ht="20.100000000000001" customHeight="1" x14ac:dyDescent="0.3">
      <c r="A20" s="34"/>
      <c r="B20" s="35"/>
      <c r="C20" s="35"/>
      <c r="D20" s="18" t="s">
        <v>32</v>
      </c>
      <c r="E20" s="18">
        <v>53</v>
      </c>
      <c r="F20" s="32"/>
    </row>
    <row r="21" spans="1:6" ht="20.100000000000001" customHeight="1" x14ac:dyDescent="0.3">
      <c r="A21" s="34"/>
      <c r="B21" s="35"/>
      <c r="C21" s="35"/>
      <c r="D21" s="18" t="s">
        <v>31</v>
      </c>
      <c r="E21" s="18">
        <v>50</v>
      </c>
      <c r="F21" s="32"/>
    </row>
    <row r="22" spans="1:6" ht="20.100000000000001" customHeight="1" x14ac:dyDescent="0.3">
      <c r="A22" s="34"/>
      <c r="B22" s="35"/>
      <c r="C22" s="35"/>
      <c r="D22" s="18" t="s">
        <v>29</v>
      </c>
      <c r="E22" s="18">
        <v>48</v>
      </c>
      <c r="F22" s="32"/>
    </row>
    <row r="23" spans="1:6" ht="20.100000000000001" customHeight="1" x14ac:dyDescent="0.3">
      <c r="A23" s="34"/>
      <c r="B23" s="35"/>
      <c r="C23" s="35"/>
      <c r="D23" s="18" t="s">
        <v>33</v>
      </c>
      <c r="E23" s="18">
        <v>47</v>
      </c>
      <c r="F23" s="32"/>
    </row>
    <row r="24" spans="1:6" ht="20.100000000000001" customHeight="1" x14ac:dyDescent="0.3">
      <c r="A24" s="34"/>
      <c r="B24" s="35"/>
      <c r="C24" s="35"/>
      <c r="D24" s="18" t="s">
        <v>28</v>
      </c>
      <c r="E24" s="18">
        <v>41</v>
      </c>
      <c r="F24" s="32"/>
    </row>
    <row r="25" spans="1:6" ht="20.100000000000001" customHeight="1" x14ac:dyDescent="0.3">
      <c r="A25" s="34"/>
      <c r="B25" s="35"/>
      <c r="C25" s="28"/>
      <c r="D25" s="18" t="s">
        <v>30</v>
      </c>
      <c r="E25" s="18">
        <v>39</v>
      </c>
      <c r="F25" s="32"/>
    </row>
    <row r="26" spans="1:6" ht="20.100000000000001" customHeight="1" x14ac:dyDescent="0.3">
      <c r="A26" s="34"/>
      <c r="B26" s="35"/>
      <c r="C26" s="44" t="s">
        <v>19</v>
      </c>
      <c r="D26" s="5" t="s">
        <v>51</v>
      </c>
      <c r="E26" s="6">
        <v>90</v>
      </c>
      <c r="F26" s="32"/>
    </row>
    <row r="27" spans="1:6" ht="20.100000000000001" customHeight="1" x14ac:dyDescent="0.3">
      <c r="A27" s="34"/>
      <c r="B27" s="35"/>
      <c r="C27" s="35"/>
      <c r="D27" s="6" t="s">
        <v>52</v>
      </c>
      <c r="E27" s="6">
        <v>21</v>
      </c>
      <c r="F27" s="32"/>
    </row>
    <row r="28" spans="1:6" ht="20.100000000000001" customHeight="1" x14ac:dyDescent="0.3">
      <c r="A28" s="34"/>
      <c r="B28" s="35"/>
      <c r="C28" s="35"/>
      <c r="D28" s="7" t="s">
        <v>79</v>
      </c>
      <c r="E28" s="7">
        <v>17</v>
      </c>
      <c r="F28" s="32"/>
    </row>
    <row r="29" spans="1:6" ht="20.100000000000001" customHeight="1" x14ac:dyDescent="0.3">
      <c r="A29" s="34"/>
      <c r="B29" s="35"/>
      <c r="C29" s="28"/>
      <c r="D29" s="6" t="s">
        <v>50</v>
      </c>
      <c r="E29" s="6">
        <v>2</v>
      </c>
      <c r="F29" s="32"/>
    </row>
    <row r="30" spans="1:6" ht="20.100000000000001" customHeight="1" x14ac:dyDescent="0.3">
      <c r="A30" s="34"/>
      <c r="B30" s="35"/>
      <c r="C30" s="2" t="s">
        <v>56</v>
      </c>
      <c r="D30" s="3" t="s">
        <v>20</v>
      </c>
      <c r="E30" s="3">
        <v>26</v>
      </c>
      <c r="F30" s="32"/>
    </row>
    <row r="31" spans="1:6" ht="20.100000000000001" customHeight="1" x14ac:dyDescent="0.3">
      <c r="A31" s="34"/>
      <c r="B31" s="35"/>
      <c r="C31" s="20" t="s">
        <v>82</v>
      </c>
      <c r="D31" s="20"/>
      <c r="E31" s="2">
        <v>11</v>
      </c>
      <c r="F31" s="32"/>
    </row>
    <row r="32" spans="1:6" ht="20.100000000000001" customHeight="1" thickBot="1" x14ac:dyDescent="0.35">
      <c r="A32" s="43"/>
      <c r="B32" s="42"/>
      <c r="C32" s="21" t="s">
        <v>83</v>
      </c>
      <c r="D32" s="22"/>
      <c r="E32" s="10">
        <v>0</v>
      </c>
      <c r="F32" s="46"/>
    </row>
    <row r="33" spans="1:6" ht="20.100000000000001" customHeight="1" x14ac:dyDescent="0.3">
      <c r="A33" s="33" t="s">
        <v>63</v>
      </c>
      <c r="B33" s="27" t="s">
        <v>64</v>
      </c>
      <c r="C33" s="27" t="s">
        <v>13</v>
      </c>
      <c r="D33" s="17" t="s">
        <v>40</v>
      </c>
      <c r="E33" s="17">
        <v>26</v>
      </c>
      <c r="F33" s="31">
        <f>SUM(E33:E45)</f>
        <v>493</v>
      </c>
    </row>
    <row r="34" spans="1:6" ht="20.100000000000001" customHeight="1" x14ac:dyDescent="0.3">
      <c r="A34" s="34"/>
      <c r="B34" s="35"/>
      <c r="C34" s="35"/>
      <c r="D34" s="18" t="s">
        <v>43</v>
      </c>
      <c r="E34" s="18">
        <v>26</v>
      </c>
      <c r="F34" s="32"/>
    </row>
    <row r="35" spans="1:6" ht="20.100000000000001" customHeight="1" x14ac:dyDescent="0.3">
      <c r="A35" s="34"/>
      <c r="B35" s="35"/>
      <c r="C35" s="35"/>
      <c r="D35" s="18" t="s">
        <v>42</v>
      </c>
      <c r="E35" s="18">
        <v>14</v>
      </c>
      <c r="F35" s="32"/>
    </row>
    <row r="36" spans="1:6" ht="20.100000000000001" customHeight="1" x14ac:dyDescent="0.3">
      <c r="A36" s="34"/>
      <c r="B36" s="35"/>
      <c r="C36" s="35"/>
      <c r="D36" s="18" t="s">
        <v>41</v>
      </c>
      <c r="E36" s="18">
        <v>24</v>
      </c>
      <c r="F36" s="32"/>
    </row>
    <row r="37" spans="1:6" ht="20.100000000000001" customHeight="1" x14ac:dyDescent="0.3">
      <c r="A37" s="34"/>
      <c r="B37" s="35"/>
      <c r="C37" s="28"/>
      <c r="D37" s="3" t="s">
        <v>55</v>
      </c>
      <c r="E37" s="3">
        <v>5</v>
      </c>
      <c r="F37" s="32"/>
    </row>
    <row r="38" spans="1:6" ht="20.100000000000001" customHeight="1" x14ac:dyDescent="0.3">
      <c r="A38" s="34"/>
      <c r="B38" s="35"/>
      <c r="C38" s="44" t="s">
        <v>17</v>
      </c>
      <c r="D38" s="18" t="s">
        <v>39</v>
      </c>
      <c r="E38" s="18">
        <v>37</v>
      </c>
      <c r="F38" s="32"/>
    </row>
    <row r="39" spans="1:6" ht="20.100000000000001" customHeight="1" x14ac:dyDescent="0.3">
      <c r="A39" s="34"/>
      <c r="B39" s="35"/>
      <c r="C39" s="35"/>
      <c r="D39" s="18" t="s">
        <v>49</v>
      </c>
      <c r="E39" s="18">
        <v>24</v>
      </c>
      <c r="F39" s="32"/>
    </row>
    <row r="40" spans="1:6" ht="20.100000000000001" customHeight="1" x14ac:dyDescent="0.3">
      <c r="A40" s="34"/>
      <c r="B40" s="35"/>
      <c r="C40" s="28"/>
      <c r="D40" s="3" t="s">
        <v>80</v>
      </c>
      <c r="E40" s="3">
        <v>3</v>
      </c>
      <c r="F40" s="32"/>
    </row>
    <row r="41" spans="1:6" ht="20.100000000000001" customHeight="1" x14ac:dyDescent="0.3">
      <c r="A41" s="34"/>
      <c r="B41" s="35"/>
      <c r="C41" s="45" t="s">
        <v>65</v>
      </c>
      <c r="D41" s="2" t="s">
        <v>2</v>
      </c>
      <c r="E41" s="18">
        <v>150</v>
      </c>
      <c r="F41" s="32"/>
    </row>
    <row r="42" spans="1:6" ht="20.100000000000001" customHeight="1" x14ac:dyDescent="0.3">
      <c r="A42" s="34"/>
      <c r="B42" s="35"/>
      <c r="C42" s="40"/>
      <c r="D42" s="2" t="s">
        <v>5</v>
      </c>
      <c r="E42" s="18">
        <v>112</v>
      </c>
      <c r="F42" s="32"/>
    </row>
    <row r="43" spans="1:6" ht="20.100000000000001" customHeight="1" x14ac:dyDescent="0.3">
      <c r="A43" s="34"/>
      <c r="B43" s="35"/>
      <c r="C43" s="41"/>
      <c r="D43" s="2" t="s">
        <v>11</v>
      </c>
      <c r="E43" s="18">
        <v>59</v>
      </c>
      <c r="F43" s="32"/>
    </row>
    <row r="44" spans="1:6" ht="20.100000000000001" customHeight="1" x14ac:dyDescent="0.3">
      <c r="A44" s="34"/>
      <c r="B44" s="35"/>
      <c r="C44" s="20" t="s">
        <v>82</v>
      </c>
      <c r="D44" s="20"/>
      <c r="E44" s="2">
        <v>13</v>
      </c>
      <c r="F44" s="32"/>
    </row>
    <row r="45" spans="1:6" ht="20.100000000000001" customHeight="1" thickBot="1" x14ac:dyDescent="0.35">
      <c r="A45" s="34"/>
      <c r="B45" s="35"/>
      <c r="C45" s="23" t="s">
        <v>83</v>
      </c>
      <c r="D45" s="24"/>
      <c r="E45" s="15">
        <v>0</v>
      </c>
      <c r="F45" s="32"/>
    </row>
    <row r="46" spans="1:6" ht="20.100000000000001" customHeight="1" x14ac:dyDescent="0.3">
      <c r="A46" s="33" t="s">
        <v>60</v>
      </c>
      <c r="B46" s="27" t="s">
        <v>61</v>
      </c>
      <c r="C46" s="29" t="s">
        <v>12</v>
      </c>
      <c r="D46" s="17" t="s">
        <v>35</v>
      </c>
      <c r="E46" s="17">
        <v>126</v>
      </c>
      <c r="F46" s="31">
        <f>SUM(E46:E53)</f>
        <v>510</v>
      </c>
    </row>
    <row r="47" spans="1:6" ht="20.100000000000001" customHeight="1" x14ac:dyDescent="0.3">
      <c r="A47" s="34"/>
      <c r="B47" s="35"/>
      <c r="C47" s="30"/>
      <c r="D47" s="18" t="s">
        <v>34</v>
      </c>
      <c r="E47" s="18">
        <v>87</v>
      </c>
      <c r="F47" s="32"/>
    </row>
    <row r="48" spans="1:6" ht="20.100000000000001" customHeight="1" x14ac:dyDescent="0.3">
      <c r="A48" s="34"/>
      <c r="B48" s="35"/>
      <c r="C48" s="30"/>
      <c r="D48" s="18" t="s">
        <v>36</v>
      </c>
      <c r="E48" s="18">
        <v>37</v>
      </c>
      <c r="F48" s="32"/>
    </row>
    <row r="49" spans="1:6" ht="20.100000000000001" customHeight="1" x14ac:dyDescent="0.3">
      <c r="A49" s="34"/>
      <c r="B49" s="35"/>
      <c r="C49" s="30"/>
      <c r="D49" s="18" t="s">
        <v>37</v>
      </c>
      <c r="E49" s="18">
        <v>9</v>
      </c>
      <c r="F49" s="32"/>
    </row>
    <row r="50" spans="1:6" ht="20.100000000000001" customHeight="1" x14ac:dyDescent="0.3">
      <c r="A50" s="34"/>
      <c r="B50" s="35"/>
      <c r="C50" s="30"/>
      <c r="D50" s="3" t="s">
        <v>54</v>
      </c>
      <c r="E50" s="3">
        <v>7</v>
      </c>
      <c r="F50" s="32"/>
    </row>
    <row r="51" spans="1:6" ht="20.100000000000001" customHeight="1" x14ac:dyDescent="0.3">
      <c r="A51" s="34"/>
      <c r="B51" s="35"/>
      <c r="C51" s="18" t="s">
        <v>66</v>
      </c>
      <c r="D51" s="2" t="s">
        <v>1</v>
      </c>
      <c r="E51" s="18">
        <v>235</v>
      </c>
      <c r="F51" s="32"/>
    </row>
    <row r="52" spans="1:6" ht="20.100000000000001" customHeight="1" x14ac:dyDescent="0.3">
      <c r="A52" s="34"/>
      <c r="B52" s="35"/>
      <c r="C52" s="20" t="s">
        <v>82</v>
      </c>
      <c r="D52" s="20"/>
      <c r="E52" s="2">
        <v>8</v>
      </c>
      <c r="F52" s="32"/>
    </row>
    <row r="53" spans="1:6" ht="20.100000000000001" customHeight="1" thickBot="1" x14ac:dyDescent="0.35">
      <c r="A53" s="34"/>
      <c r="B53" s="35"/>
      <c r="C53" s="25" t="s">
        <v>83</v>
      </c>
      <c r="D53" s="26"/>
      <c r="E53" s="15">
        <v>1</v>
      </c>
      <c r="F53" s="32"/>
    </row>
    <row r="54" spans="1:6" ht="20.100000000000001" customHeight="1" x14ac:dyDescent="0.3">
      <c r="A54" s="33" t="s">
        <v>67</v>
      </c>
      <c r="B54" s="27" t="s">
        <v>68</v>
      </c>
      <c r="C54" s="27" t="s">
        <v>69</v>
      </c>
      <c r="D54" s="8" t="s">
        <v>7</v>
      </c>
      <c r="E54" s="17">
        <v>374</v>
      </c>
      <c r="F54" s="31">
        <f>SUM(E54:E57)</f>
        <v>507</v>
      </c>
    </row>
    <row r="55" spans="1:6" ht="20.100000000000001" customHeight="1" x14ac:dyDescent="0.3">
      <c r="A55" s="34"/>
      <c r="B55" s="35"/>
      <c r="C55" s="28"/>
      <c r="D55" s="2" t="s">
        <v>0</v>
      </c>
      <c r="E55" s="18">
        <v>124</v>
      </c>
      <c r="F55" s="32"/>
    </row>
    <row r="56" spans="1:6" ht="20.100000000000001" customHeight="1" x14ac:dyDescent="0.3">
      <c r="A56" s="34"/>
      <c r="B56" s="35"/>
      <c r="C56" s="20" t="s">
        <v>82</v>
      </c>
      <c r="D56" s="20"/>
      <c r="E56" s="2">
        <v>9</v>
      </c>
      <c r="F56" s="32"/>
    </row>
    <row r="57" spans="1:6" ht="20.100000000000001" customHeight="1" thickBot="1" x14ac:dyDescent="0.35">
      <c r="A57" s="34"/>
      <c r="B57" s="35"/>
      <c r="C57" s="25" t="s">
        <v>83</v>
      </c>
      <c r="D57" s="26"/>
      <c r="E57" s="15">
        <v>0</v>
      </c>
      <c r="F57" s="32"/>
    </row>
    <row r="58" spans="1:6" ht="20.100000000000001" customHeight="1" x14ac:dyDescent="0.3">
      <c r="A58" s="33" t="s">
        <v>70</v>
      </c>
      <c r="B58" s="27" t="s">
        <v>71</v>
      </c>
      <c r="C58" s="39" t="s">
        <v>73</v>
      </c>
      <c r="D58" s="9" t="s">
        <v>53</v>
      </c>
      <c r="E58" s="9">
        <v>190</v>
      </c>
      <c r="F58" s="31">
        <f>SUM(E58:E66)</f>
        <v>455</v>
      </c>
    </row>
    <row r="59" spans="1:6" ht="20.100000000000001" customHeight="1" x14ac:dyDescent="0.3">
      <c r="A59" s="34"/>
      <c r="B59" s="35"/>
      <c r="C59" s="40"/>
      <c r="D59" s="2" t="s">
        <v>4</v>
      </c>
      <c r="E59" s="18">
        <v>57</v>
      </c>
      <c r="F59" s="32"/>
    </row>
    <row r="60" spans="1:6" ht="20.100000000000001" customHeight="1" x14ac:dyDescent="0.3">
      <c r="A60" s="34"/>
      <c r="B60" s="35"/>
      <c r="C60" s="40"/>
      <c r="D60" s="2" t="s">
        <v>9</v>
      </c>
      <c r="E60" s="18">
        <v>55</v>
      </c>
      <c r="F60" s="32"/>
    </row>
    <row r="61" spans="1:6" ht="20.100000000000001" customHeight="1" x14ac:dyDescent="0.3">
      <c r="A61" s="34"/>
      <c r="B61" s="35"/>
      <c r="C61" s="40"/>
      <c r="D61" s="2" t="s">
        <v>8</v>
      </c>
      <c r="E61" s="18">
        <v>46</v>
      </c>
      <c r="F61" s="32"/>
    </row>
    <row r="62" spans="1:6" ht="20.100000000000001" customHeight="1" x14ac:dyDescent="0.3">
      <c r="A62" s="34"/>
      <c r="B62" s="35"/>
      <c r="C62" s="40"/>
      <c r="D62" s="2" t="s">
        <v>3</v>
      </c>
      <c r="E62" s="18">
        <v>40</v>
      </c>
      <c r="F62" s="32"/>
    </row>
    <row r="63" spans="1:6" ht="20.100000000000001" customHeight="1" x14ac:dyDescent="0.3">
      <c r="A63" s="34"/>
      <c r="B63" s="35"/>
      <c r="C63" s="40"/>
      <c r="D63" s="2" t="s">
        <v>10</v>
      </c>
      <c r="E63" s="18">
        <v>40</v>
      </c>
      <c r="F63" s="32"/>
    </row>
    <row r="64" spans="1:6" ht="20.100000000000001" customHeight="1" x14ac:dyDescent="0.3">
      <c r="A64" s="34"/>
      <c r="B64" s="35"/>
      <c r="C64" s="41"/>
      <c r="D64" s="2" t="s">
        <v>21</v>
      </c>
      <c r="E64" s="18">
        <v>1</v>
      </c>
      <c r="F64" s="32"/>
    </row>
    <row r="65" spans="1:6" ht="20.100000000000001" customHeight="1" x14ac:dyDescent="0.3">
      <c r="A65" s="34"/>
      <c r="B65" s="35"/>
      <c r="C65" s="20" t="s">
        <v>82</v>
      </c>
      <c r="D65" s="20"/>
      <c r="E65" s="2">
        <v>26</v>
      </c>
      <c r="F65" s="32"/>
    </row>
    <row r="66" spans="1:6" ht="20.100000000000001" customHeight="1" thickBot="1" x14ac:dyDescent="0.35">
      <c r="A66" s="34"/>
      <c r="B66" s="35"/>
      <c r="C66" s="23" t="s">
        <v>83</v>
      </c>
      <c r="D66" s="24"/>
      <c r="E66" s="15">
        <v>0</v>
      </c>
      <c r="F66" s="32"/>
    </row>
    <row r="67" spans="1:6" ht="36" customHeight="1" thickBot="1" x14ac:dyDescent="0.35">
      <c r="A67" s="36"/>
      <c r="B67" s="37"/>
      <c r="C67" s="37"/>
      <c r="D67" s="37"/>
      <c r="E67" s="38"/>
      <c r="F67" s="14">
        <f>SUM(F3:F66)</f>
        <v>2987</v>
      </c>
    </row>
  </sheetData>
  <mergeCells count="44">
    <mergeCell ref="A2:B2"/>
    <mergeCell ref="C7:C14"/>
    <mergeCell ref="F3:F18"/>
    <mergeCell ref="A1:F1"/>
    <mergeCell ref="C18:D18"/>
    <mergeCell ref="C15:C16"/>
    <mergeCell ref="C17:D17"/>
    <mergeCell ref="F33:F45"/>
    <mergeCell ref="A46:A53"/>
    <mergeCell ref="C3:C6"/>
    <mergeCell ref="B3:B18"/>
    <mergeCell ref="A3:A18"/>
    <mergeCell ref="A33:A45"/>
    <mergeCell ref="B33:B45"/>
    <mergeCell ref="C33:C37"/>
    <mergeCell ref="C38:C40"/>
    <mergeCell ref="C41:C43"/>
    <mergeCell ref="A19:A32"/>
    <mergeCell ref="B19:B32"/>
    <mergeCell ref="C19:C25"/>
    <mergeCell ref="C26:C29"/>
    <mergeCell ref="F19:F32"/>
    <mergeCell ref="B46:B53"/>
    <mergeCell ref="A67:E67"/>
    <mergeCell ref="C58:C64"/>
    <mergeCell ref="C66:D66"/>
    <mergeCell ref="A54:A57"/>
    <mergeCell ref="B54:B57"/>
    <mergeCell ref="F46:F53"/>
    <mergeCell ref="A58:A66"/>
    <mergeCell ref="B58:B66"/>
    <mergeCell ref="F58:F66"/>
    <mergeCell ref="F54:F57"/>
    <mergeCell ref="C31:D31"/>
    <mergeCell ref="C44:D44"/>
    <mergeCell ref="C52:D52"/>
    <mergeCell ref="C56:D56"/>
    <mergeCell ref="C65:D65"/>
    <mergeCell ref="C32:D32"/>
    <mergeCell ref="C45:D45"/>
    <mergeCell ref="C53:D53"/>
    <mergeCell ref="C54:C55"/>
    <mergeCell ref="C57:D57"/>
    <mergeCell ref="C46:C50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훈련일자_편성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2023-03-16T07:35:57Z</cp:lastPrinted>
  <dcterms:created xsi:type="dcterms:W3CDTF">2023-02-16T06:39:49Z</dcterms:created>
  <dcterms:modified xsi:type="dcterms:W3CDTF">2023-03-16T08:15:15Z</dcterms:modified>
</cp:coreProperties>
</file>